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showInkAnnotation="0" autoCompressPictures="0"/>
  <bookViews>
    <workbookView xWindow="0" yWindow="0" windowWidth="21880" windowHeight="15560" tabRatio="919"/>
  </bookViews>
  <sheets>
    <sheet name="all" sheetId="1" r:id="rId1"/>
    <sheet name="BRC34_obj01" sheetId="2" r:id="rId2"/>
    <sheet name="BRC34_obj02" sheetId="3" r:id="rId3"/>
    <sheet name="BRC34_obj03" sheetId="4" r:id="rId4"/>
    <sheet name="BRC34_obj04" sheetId="5" r:id="rId5"/>
    <sheet name="BRC34_obj05" sheetId="6" r:id="rId6"/>
    <sheet name="BRC34_obj06" sheetId="7" r:id="rId7"/>
    <sheet name="BRC34_obj07" sheetId="8" r:id="rId8"/>
    <sheet name="BRC34_obj08" sheetId="9" r:id="rId9"/>
    <sheet name="BRC34_obj09" sheetId="10" r:id="rId10"/>
    <sheet name="BRC34_obj10" sheetId="11" r:id="rId11"/>
    <sheet name="BRC34_obj11" sheetId="12" r:id="rId12"/>
    <sheet name="BRC34_obj12" sheetId="13" r:id="rId13"/>
    <sheet name="BRC34_obj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BRC34_11.12_AMO" localSheetId="0">all!$B$2:$BW$16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BRC34_11.12_AMO.txt" type="6" refreshedVersion="0" background="1" saveData="1">
    <textPr fileType="mac" sourceFile="Macintosh HD:Users:obral:Documents:Spitzer:Fall Work:11 Nov 34:BRC34_11.12_AMO.txt">
      <textFields count="5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<sst xmlns="http://schemas.openxmlformats.org/spreadsheetml/2006/main" count="384" uniqueCount="185">
  <si>
    <t>SSTiau name</t>
  </si>
  <si>
    <t>altname</t>
  </si>
  <si>
    <t>rflux</t>
  </si>
  <si>
    <t>iflux</t>
  </si>
  <si>
    <t>Jflux</t>
  </si>
  <si>
    <t>Hflux</t>
  </si>
  <si>
    <t>Hmag</t>
  </si>
  <si>
    <t>Kflux</t>
  </si>
  <si>
    <t>I1flux</t>
  </si>
  <si>
    <t>I3flux</t>
  </si>
  <si>
    <t>M1flux</t>
  </si>
  <si>
    <t>M2flux</t>
  </si>
  <si>
    <t>uJy</t>
  </si>
  <si>
    <t>213309.7+580345</t>
  </si>
  <si>
    <t>none</t>
  </si>
  <si>
    <t>DROP   IRx</t>
  </si>
  <si>
    <t>213314.5+580351</t>
  </si>
  <si>
    <t>21331454+5803517</t>
  </si>
  <si>
    <t>IRx</t>
  </si>
  <si>
    <t>213327.2+580413</t>
  </si>
  <si>
    <t>21332728+5804134</t>
  </si>
  <si>
    <t>213329.2+580250</t>
  </si>
  <si>
    <t>21332921+5802508</t>
  </si>
  <si>
    <t>Ogura1</t>
  </si>
  <si>
    <t>IRx+PrevKn</t>
  </si>
  <si>
    <t>213332.2+580329</t>
  </si>
  <si>
    <t>21333222+5803294</t>
  </si>
  <si>
    <t>&lt;   3.332e+02</t>
  </si>
  <si>
    <t>213334.0+580418</t>
  </si>
  <si>
    <t>213335.3+580647</t>
  </si>
  <si>
    <t>21333534+5806472</t>
  </si>
  <si>
    <t>213336.2+580324</t>
  </si>
  <si>
    <t>21333621+5803242</t>
  </si>
  <si>
    <t>213337.3+580545</t>
  </si>
  <si>
    <t>213338.6+580627</t>
  </si>
  <si>
    <t>213340.8+580626</t>
  </si>
  <si>
    <t>21334081+5806268</t>
  </si>
  <si>
    <t>IRx &lt;</t>
  </si>
  <si>
    <t>213340.8+580631</t>
  </si>
  <si>
    <t>21334089+5806310</t>
  </si>
  <si>
    <t>&lt;   2.762e+00</t>
  </si>
  <si>
    <t>213350.2+580326</t>
  </si>
  <si>
    <t>21335021+5803260</t>
  </si>
  <si>
    <t>I2 Flux</t>
  </si>
  <si>
    <t>I4 Flux</t>
  </si>
  <si>
    <t>I3 Flux</t>
  </si>
  <si>
    <t>I3 Flux_unc</t>
  </si>
  <si>
    <t>I3 Mag</t>
  </si>
  <si>
    <t>I3 Mag_unc</t>
  </si>
  <si>
    <t>I1 Flux</t>
  </si>
  <si>
    <t>Florida</t>
  </si>
  <si>
    <t>Illinois</t>
  </si>
  <si>
    <t>Oregon</t>
  </si>
  <si>
    <t>Minnesota</t>
  </si>
  <si>
    <t>notice the error is higher than the src for 3 of the mips24 candidates</t>
  </si>
  <si>
    <t>RA</t>
  </si>
  <si>
    <t xml:space="preserve">Dec        </t>
  </si>
  <si>
    <t xml:space="preserve">twomass name     </t>
  </si>
  <si>
    <t xml:space="preserve">whyhere    </t>
  </si>
  <si>
    <t xml:space="preserve">rfluxerr   </t>
  </si>
  <si>
    <t xml:space="preserve">rmag       </t>
  </si>
  <si>
    <t xml:space="preserve">rmagerr    </t>
  </si>
  <si>
    <t>ifluxerr</t>
  </si>
  <si>
    <t xml:space="preserve">imag       </t>
  </si>
  <si>
    <t xml:space="preserve">imagerr    </t>
  </si>
  <si>
    <t xml:space="preserve">Jfluxerr   </t>
  </si>
  <si>
    <t xml:space="preserve">Jmag       </t>
  </si>
  <si>
    <t xml:space="preserve">Jmagerr    </t>
  </si>
  <si>
    <t xml:space="preserve">Hfluxerr   </t>
  </si>
  <si>
    <t xml:space="preserve">Hmagerr    </t>
  </si>
  <si>
    <t xml:space="preserve">Kfluxerr   </t>
  </si>
  <si>
    <t xml:space="preserve">Kmag       </t>
  </si>
  <si>
    <t xml:space="preserve">Kmagerr    </t>
  </si>
  <si>
    <t>I1fluxerr</t>
  </si>
  <si>
    <t>I1mag</t>
  </si>
  <si>
    <t xml:space="preserve">I1magerr   </t>
  </si>
  <si>
    <t xml:space="preserve">I2flux     </t>
  </si>
  <si>
    <t xml:space="preserve">I2fluxerr  </t>
  </si>
  <si>
    <t xml:space="preserve">I2mag      </t>
  </si>
  <si>
    <t xml:space="preserve">I2magerr   </t>
  </si>
  <si>
    <t>I3fluxerr</t>
  </si>
  <si>
    <t>I3mag</t>
  </si>
  <si>
    <t xml:space="preserve">I3magerr   </t>
  </si>
  <si>
    <t xml:space="preserve">I4flux     </t>
  </si>
  <si>
    <t xml:space="preserve">I4fluxerr  </t>
  </si>
  <si>
    <t xml:space="preserve">I4mag      </t>
  </si>
  <si>
    <t xml:space="preserve">I4magerr   </t>
  </si>
  <si>
    <t>M1fluxerr</t>
  </si>
  <si>
    <t>M1mag</t>
  </si>
  <si>
    <t xml:space="preserve">M1magerr   </t>
  </si>
  <si>
    <t>M2fluxerr</t>
  </si>
  <si>
    <t xml:space="preserve">M2mag      </t>
  </si>
  <si>
    <t xml:space="preserve">M2magerr   </t>
  </si>
  <si>
    <t>d</t>
  </si>
  <si>
    <t xml:space="preserve">d          </t>
  </si>
  <si>
    <t xml:space="preserve">           </t>
  </si>
  <si>
    <t xml:space="preserve">uJy        </t>
  </si>
  <si>
    <t>BRC34_obj01</t>
  </si>
  <si>
    <t>BRC34_obj02</t>
  </si>
  <si>
    <t>BRC34_obj03</t>
  </si>
  <si>
    <t>BRC34_obj04</t>
  </si>
  <si>
    <t>BRC34_obj05</t>
  </si>
  <si>
    <t>BRC34_obj06</t>
  </si>
  <si>
    <t>BRC34_obj07</t>
  </si>
  <si>
    <t>BRC34_obj08</t>
  </si>
  <si>
    <t>BRC34_obj09</t>
  </si>
  <si>
    <t>BRC34_obj10</t>
  </si>
  <si>
    <t>BRC34_obj11</t>
  </si>
  <si>
    <t>BRC34_obj12</t>
  </si>
  <si>
    <t>BRC34_obj13</t>
  </si>
  <si>
    <t>telecon</t>
  </si>
  <si>
    <t xml:space="preserve">Florida -- 25 Nov </t>
  </si>
  <si>
    <t>(926, 706)</t>
  </si>
  <si>
    <r>
      <rPr>
        <b/>
        <sz val="11"/>
        <color rgb="FF003300"/>
        <rFont val="Calibri"/>
        <scheme val="minor"/>
      </rPr>
      <t>IRAC 2</t>
    </r>
    <r>
      <rPr>
        <sz val="11"/>
        <color rgb="FF003300"/>
        <rFont val="Calibri"/>
        <scheme val="minor"/>
      </rPr>
      <t xml:space="preserve"> ...point source,</t>
    </r>
    <r>
      <rPr>
        <b/>
        <sz val="11"/>
        <color rgb="FF003300"/>
        <rFont val="Calibri"/>
        <scheme val="minor"/>
      </rPr>
      <t xml:space="preserve"> </t>
    </r>
    <r>
      <rPr>
        <sz val="11"/>
        <color rgb="FF003300"/>
        <rFont val="Calibri"/>
        <scheme val="minor"/>
      </rPr>
      <t>embedded in cloud?  Lots of background</t>
    </r>
  </si>
  <si>
    <t>IRAC 4 snaps to a wildly different object.  Read photometry by mapping individual pixels</t>
  </si>
  <si>
    <t>IRAC 1 … perfect match to previous coordinates; nice point source</t>
  </si>
  <si>
    <t>IRAC 2 … nice point source</t>
  </si>
  <si>
    <t xml:space="preserve">IRAC 3 point source, but background level comes halfway up the aperture slice (semi-embedded?); Highest pixel @ (969,657); Snaps to 21 33 14.7 +58 03 57.4 (964, 648)  a bright source, but a different (distant) object </t>
  </si>
  <si>
    <t>IRAC 4 ok</t>
  </si>
  <si>
    <t>Florida -- 25 Nov</t>
  </si>
  <si>
    <t>1187, 614)</t>
  </si>
  <si>
    <r>
      <t>IRAC 3  originally reported this data wrong.  The data was 5.416</t>
    </r>
    <r>
      <rPr>
        <sz val="11"/>
        <color rgb="FFFF0000"/>
        <rFont val="Calibri"/>
        <family val="2"/>
        <scheme val="minor"/>
      </rPr>
      <t>E+03</t>
    </r>
    <r>
      <rPr>
        <sz val="11"/>
        <color rgb="FF0000FF"/>
        <rFont val="Calibri"/>
        <scheme val="minor"/>
      </rPr>
      <t xml:space="preserve">, we reported it as </t>
    </r>
    <r>
      <rPr>
        <sz val="11"/>
        <color rgb="FFFF0000"/>
        <rFont val="Calibri"/>
        <family val="2"/>
        <scheme val="minor"/>
      </rPr>
      <t>E+01</t>
    </r>
  </si>
  <si>
    <t>(1173, 538)</t>
  </si>
  <si>
    <t>IRAC 2 monstrously bright source</t>
  </si>
  <si>
    <t>IRAC 3 wide and bright, but aperture slice is flat on the top (saturated?  If so, then why isn’t it off scale?)</t>
  </si>
  <si>
    <t>IRAC 4 pt source</t>
  </si>
  <si>
    <t>(1142, 459)</t>
  </si>
  <si>
    <t>(1219, 512)</t>
  </si>
  <si>
    <t>IRAC 3  semi-nice point source</t>
  </si>
  <si>
    <t>IRAC 4  seems to be along a bright ribbon, snaps to a different object 21h33m11.6s +58d 05m 33.4s</t>
  </si>
  <si>
    <t>(1083, 321)</t>
  </si>
  <si>
    <t>IRAC 1 … Shifts slightly to 1082, 319 snaps to 213337.3+580546.3; Looks like there’s a lot of stuff around it (high sky median), but still a little point source (aperture slice)at snapped location</t>
  </si>
  <si>
    <t>(1052, 255)</t>
  </si>
  <si>
    <t>IRAC 1 … Point source</t>
  </si>
  <si>
    <t>IRAC1…Object at 213340.8+580626.3 (1076,238);  Src:  +1.998E+03  unc +7.462E+01 (great point source!) entering THIS data for this candidate; Screen saved at brightest pixel (see above); Snaps to the location of the next candidate! (213340.8+580631.0)</t>
  </si>
  <si>
    <t>(1076, 238)</t>
  </si>
  <si>
    <t>IRAC 4 point source in a ribbon of nebulosity; Best ap slice and highest measurements ;This one snaps to a different time zone;(not on our list at all)  213341.5 +580637.5</t>
  </si>
  <si>
    <t>(1072, 231)</t>
  </si>
  <si>
    <t>(1362, 392)</t>
  </si>
  <si>
    <t>IRAC 4 … point source</t>
  </si>
  <si>
    <t>M24 Flux</t>
  </si>
  <si>
    <t>M70 flux</t>
  </si>
  <si>
    <t>Illinois -- 28 Nov</t>
  </si>
  <si>
    <t>class II</t>
  </si>
  <si>
    <t>class Iii</t>
  </si>
  <si>
    <t>Illinois … 28 Nov</t>
  </si>
  <si>
    <t>Illinois .. 28 Nov</t>
  </si>
  <si>
    <t>class I</t>
  </si>
  <si>
    <t>class III</t>
  </si>
  <si>
    <t>FLAT</t>
  </si>
  <si>
    <t>ick! Drop!</t>
  </si>
  <si>
    <t>lmr notes … Oct</t>
  </si>
  <si>
    <t>nice little one, check i2</t>
  </si>
  <si>
    <t>nice little one</t>
  </si>
  <si>
    <t>OGURA 1; nice one!</t>
  </si>
  <si>
    <t>strange. check in images, track down why no 2mass, very likely garbage</t>
  </si>
  <si>
    <t>also pretty nice, if real - check i3i4 phot, check location in m24. limits would be good to add to the SED here at m24.</t>
  </si>
  <si>
    <t>icky, drop!</t>
  </si>
  <si>
    <t>pretty cute, check i2. check all IRAC bands?</t>
  </si>
  <si>
    <t>nice little one, though check i4</t>
  </si>
  <si>
    <t>NEW BRIGHT ONE!!!</t>
  </si>
  <si>
    <t>Oregon … 28 Nov</t>
  </si>
  <si>
    <t>Lots of nebulosity in i4, no mips</t>
  </si>
  <si>
    <t>no mips</t>
  </si>
  <si>
    <t>Nebulosity in mips, but there is a source there, 3,8-13 shows excess, 3,3-5 not so much</t>
  </si>
  <si>
    <t>Lots of nebulosity i4 likely not valid MIPS at 213335.0+580409.3</t>
  </si>
  <si>
    <t>Oregon .. 28 Nov</t>
  </si>
  <si>
    <t>no mips.  Lots of nebulosity with i4.  Bad aperture slice esp. x axis</t>
  </si>
  <si>
    <t>no mips. Would not snap due to 2nd YSO next to it.</t>
  </si>
  <si>
    <t>no mips. Trouble snapping due to 2nd YSO nearby - i4 had lots of nebulosity</t>
  </si>
  <si>
    <t>no mips. i1 on image edge, i3 faint &amp; seemed to have a lot of noise around it &amp; i4 faint with lots of nebulosity.</t>
  </si>
  <si>
    <t>Minnesota … 21 Nov</t>
  </si>
  <si>
    <t>no MIPS, nice slope, class III</t>
  </si>
  <si>
    <t>Minnesota .. 21 Nov</t>
  </si>
  <si>
    <t>no MIPS, can't snap (nearby YSO?), class II</t>
  </si>
  <si>
    <t>no MIPS, trouble snapping (nearby YSO?), IRAC4 = high nebulosity, class II</t>
  </si>
  <si>
    <t>yuck!</t>
  </si>
  <si>
    <t>need MIPS?  IRAC 4 - high nebulosity, flat?</t>
  </si>
  <si>
    <t>no MIPS, class II/III ??</t>
  </si>
  <si>
    <t>IRAC 4 = high nebulosity, real??</t>
  </si>
  <si>
    <t>II</t>
  </si>
  <si>
    <t>woot woot! Love it!, I</t>
  </si>
  <si>
    <t>no MIPS, III</t>
  </si>
  <si>
    <t>IRAC 4 = high nebulosity, no MIPS, II</t>
  </si>
  <si>
    <t>Yuck!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</si>
</sst>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0000FF"/>
      <name val="Verdan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FF"/>
      <name val="Calibri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3300"/>
      <name val="Calibri"/>
      <scheme val="minor"/>
    </font>
    <font>
      <sz val="11"/>
      <color rgb="FF003300"/>
      <name val="Calibri"/>
      <scheme val="minor"/>
    </font>
    <font>
      <sz val="11"/>
      <color rgb="FF0000FF"/>
      <name val="Calibri"/>
      <scheme val="minor"/>
    </font>
    <font>
      <sz val="11"/>
      <color rgb="FFFF0066"/>
      <name val="Calibri"/>
      <scheme val="minor"/>
    </font>
    <font>
      <sz val="10"/>
      <color rgb="FF0000FF"/>
      <name val="Arial"/>
    </font>
    <font>
      <sz val="10"/>
      <color indexed="10"/>
      <name val="Arial"/>
    </font>
    <font>
      <b/>
      <sz val="12"/>
      <color theme="1"/>
      <name val="Calibri"/>
      <scheme val="minor"/>
    </font>
    <font>
      <sz val="10"/>
      <name val="Arial"/>
    </font>
    <font>
      <sz val="10"/>
      <color indexed="12"/>
      <name val="Arial"/>
    </font>
    <font>
      <sz val="10"/>
      <color rgb="FF0000D4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auto="1"/>
      </bottom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0" fontId="23" fillId="8" borderId="11" applyNumberFormat="0" applyFont="0" applyAlignment="0" applyProtection="0"/>
    <xf numFmtId="0" fontId="2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1" fontId="0" fillId="0" borderId="0" xfId="0" applyNumberFormat="1" applyFont="1"/>
    <xf numFmtId="0" fontId="0" fillId="0" borderId="2" xfId="0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Border="1"/>
    <xf numFmtId="0" fontId="5" fillId="0" borderId="2" xfId="0" applyFont="1" applyBorder="1"/>
    <xf numFmtId="11" fontId="5" fillId="0" borderId="0" xfId="0" applyNumberFormat="1" applyFont="1"/>
    <xf numFmtId="0" fontId="5" fillId="0" borderId="0" xfId="0" applyFont="1"/>
    <xf numFmtId="11" fontId="6" fillId="0" borderId="0" xfId="0" applyNumberFormat="1" applyFont="1"/>
    <xf numFmtId="11" fontId="6" fillId="0" borderId="1" xfId="0" applyNumberFormat="1" applyFont="1" applyBorder="1"/>
    <xf numFmtId="2" fontId="6" fillId="0" borderId="0" xfId="0" applyNumberFormat="1" applyFont="1"/>
    <xf numFmtId="2" fontId="6" fillId="0" borderId="0" xfId="0" applyNumberFormat="1" applyFont="1" applyBorder="1"/>
    <xf numFmtId="2" fontId="6" fillId="0" borderId="1" xfId="0" applyNumberFormat="1" applyFont="1" applyBorder="1"/>
    <xf numFmtId="11" fontId="5" fillId="33" borderId="0" xfId="0" applyNumberFormat="1" applyFont="1" applyFill="1"/>
    <xf numFmtId="164" fontId="24" fillId="34" borderId="0" xfId="61" applyNumberFormat="1" applyFont="1" applyFill="1"/>
    <xf numFmtId="164" fontId="24" fillId="0" borderId="0" xfId="61" applyNumberFormat="1" applyFont="1" applyFill="1"/>
    <xf numFmtId="11" fontId="25" fillId="0" borderId="0" xfId="0" applyNumberFormat="1" applyFont="1"/>
    <xf numFmtId="11" fontId="25" fillId="33" borderId="0" xfId="0" applyNumberFormat="1" applyFont="1" applyFill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11" fontId="6" fillId="0" borderId="0" xfId="0" applyNumberFormat="1" applyFont="1" applyBorder="1"/>
    <xf numFmtId="11" fontId="5" fillId="0" borderId="0" xfId="0" applyNumberFormat="1" applyFont="1" applyBorder="1"/>
    <xf numFmtId="0" fontId="26" fillId="0" borderId="0" xfId="0" applyFont="1"/>
    <xf numFmtId="0" fontId="25" fillId="0" borderId="0" xfId="0" applyFont="1"/>
    <xf numFmtId="0" fontId="25" fillId="0" borderId="1" xfId="0" applyFont="1" applyBorder="1"/>
    <xf numFmtId="0" fontId="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11" fontId="31" fillId="0" borderId="0" xfId="0" applyNumberFormat="1" applyFont="1" applyBorder="1"/>
    <xf numFmtId="11" fontId="32" fillId="0" borderId="0" xfId="0" applyNumberFormat="1" applyFont="1" applyBorder="1"/>
    <xf numFmtId="0" fontId="33" fillId="35" borderId="0" xfId="0" applyFont="1" applyFill="1"/>
    <xf numFmtId="164" fontId="32" fillId="0" borderId="0" xfId="147" applyNumberFormat="1" applyFont="1"/>
    <xf numFmtId="164" fontId="35" fillId="0" borderId="0" xfId="147" applyNumberFormat="1" applyFont="1"/>
    <xf numFmtId="0" fontId="35" fillId="0" borderId="0" xfId="147" applyFont="1"/>
    <xf numFmtId="0" fontId="36" fillId="0" borderId="0" xfId="0" applyFont="1"/>
    <xf numFmtId="0" fontId="36" fillId="0" borderId="0" xfId="0" applyFont="1" applyAlignment="1">
      <alignment wrapText="1"/>
    </xf>
    <xf numFmtId="0" fontId="35" fillId="0" borderId="0" xfId="147" applyFont="1" applyAlignment="1">
      <alignment wrapText="1"/>
    </xf>
  </cellXfs>
  <cellStyles count="154">
    <cellStyle name="20% - Accent1" xfId="38" builtinId="30" customBuiltin="1"/>
    <cellStyle name="20% - Accent1 2" xfId="65"/>
    <cellStyle name="20% - Accent2" xfId="42" builtinId="34" customBuiltin="1"/>
    <cellStyle name="20% - Accent2 2" xfId="66"/>
    <cellStyle name="20% - Accent3" xfId="46" builtinId="38" customBuiltin="1"/>
    <cellStyle name="20% - Accent3 2" xfId="67"/>
    <cellStyle name="20% - Accent4" xfId="50" builtinId="42" customBuiltin="1"/>
    <cellStyle name="20% - Accent4 2" xfId="68"/>
    <cellStyle name="20% - Accent5" xfId="54" builtinId="46" customBuiltin="1"/>
    <cellStyle name="20% - Accent5 2" xfId="69"/>
    <cellStyle name="20% - Accent6" xfId="58" builtinId="50" customBuiltin="1"/>
    <cellStyle name="20% - Accent6 2" xfId="70"/>
    <cellStyle name="40% - Accent1" xfId="39" builtinId="31" customBuiltin="1"/>
    <cellStyle name="40% - Accent1 2" xfId="71"/>
    <cellStyle name="40% - Accent2" xfId="43" builtinId="35" customBuiltin="1"/>
    <cellStyle name="40% - Accent2 2" xfId="72"/>
    <cellStyle name="40% - Accent3" xfId="47" builtinId="39" customBuiltin="1"/>
    <cellStyle name="40% - Accent3 2" xfId="73"/>
    <cellStyle name="40% - Accent4" xfId="51" builtinId="43" customBuiltin="1"/>
    <cellStyle name="40% - Accent4 2" xfId="74"/>
    <cellStyle name="40% - Accent5" xfId="55" builtinId="47" customBuiltin="1"/>
    <cellStyle name="40% - Accent5 2" xfId="75"/>
    <cellStyle name="40% - Accent6" xfId="59" builtinId="51" customBuiltin="1"/>
    <cellStyle name="40% - Accent6 2" xfId="76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Explanatory Text" xfId="35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8" builtinId="8" hidden="1"/>
    <cellStyle name="Hyperlink" xfId="150" builtinId="8" hidden="1"/>
    <cellStyle name="Hyperlink" xfId="152" builtinId="8" hidde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61"/>
    <cellStyle name="Normal 3" xfId="64"/>
    <cellStyle name="Normal 4" xfId="147"/>
    <cellStyle name="Note 2" xfId="63"/>
    <cellStyle name="Note 3" xfId="62"/>
    <cellStyle name="Output" xfId="30" builtinId="21" customBuiltin="1"/>
    <cellStyle name="Title" xfId="21" builtinId="15" customBuiltin="1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externalLink" Target="externalLinks/externalLink6.xml"/><Relationship Id="rId21" Type="http://schemas.openxmlformats.org/officeDocument/2006/relationships/externalLink" Target="externalLinks/externalLink7.xml"/><Relationship Id="rId22" Type="http://schemas.openxmlformats.org/officeDocument/2006/relationships/externalLink" Target="externalLinks/externalLink8.xml"/><Relationship Id="rId23" Type="http://schemas.openxmlformats.org/officeDocument/2006/relationships/externalLink" Target="externalLinks/externalLink9.xml"/><Relationship Id="rId24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connections" Target="connections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3.xml"/><Relationship Id="rId18" Type="http://schemas.openxmlformats.org/officeDocument/2006/relationships/externalLink" Target="externalLinks/externalLink4.xml"/><Relationship Id="rId1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</c:marker>
            <c:bubble3D val="0"/>
          </c:dPt>
          <c:dPt>
            <c:idx val="1"/>
            <c:marker>
              <c:symbol val="square"/>
              <c:size val="5"/>
            </c:marker>
            <c:bubble3D val="0"/>
          </c:dPt>
          <c:dPt>
            <c:idx val="2"/>
            <c:marker>
              <c:symbol val="square"/>
              <c:size val="5"/>
            </c:marker>
            <c:bubble3D val="0"/>
          </c:dPt>
          <c:dPt>
            <c:idx val="3"/>
            <c:bubble3D val="0"/>
          </c:dPt>
          <c:dPt>
            <c:idx val="5"/>
            <c:marker>
              <c:symbol val="square"/>
              <c:size val="5"/>
            </c:marker>
            <c:bubble3D val="0"/>
          </c:dPt>
          <c:dPt>
            <c:idx val="6"/>
            <c:marker>
              <c:symbol val="square"/>
              <c:size val="5"/>
            </c:marker>
            <c:bubble3D val="0"/>
          </c:dPt>
          <c:dPt>
            <c:idx val="7"/>
            <c:marker>
              <c:symbol val="square"/>
              <c:size val="5"/>
            </c:marker>
            <c:bubble3D val="0"/>
          </c:dPt>
          <c:dPt>
            <c:idx val="12"/>
            <c:marker>
              <c:symbol val="triangle"/>
              <c:size val="5"/>
            </c:marker>
            <c:bubble3D val="0"/>
          </c:dPt>
          <c:xVal>
            <c:numRef>
              <c:f>'[2]CAND 1'!$B$3:$B$16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'[2]CAND 1'!$C$3:$C$16</c:f>
              <c:numCache>
                <c:formatCode>General</c:formatCode>
                <c:ptCount val="14"/>
                <c:pt idx="8">
                  <c:v>-13.04006776268496</c:v>
                </c:pt>
                <c:pt idx="9">
                  <c:v>-13.19047167474558</c:v>
                </c:pt>
                <c:pt idx="10">
                  <c:v>-12.30438138298207</c:v>
                </c:pt>
                <c:pt idx="11">
                  <c:v>-12.06059422762983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692648"/>
        <c:axId val="479818584"/>
      </c:scatterChart>
      <c:valAx>
        <c:axId val="47969264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903387077"/>
              <c:y val="0.852633651056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18584"/>
        <c:crossesAt val="-14.0"/>
        <c:crossBetween val="midCat"/>
        <c:majorUnit val="2.0"/>
        <c:minorUnit val="0.4"/>
      </c:valAx>
      <c:valAx>
        <c:axId val="479818584"/>
        <c:scaling>
          <c:orientation val="minMax"/>
          <c:max val="-11.5"/>
          <c:min val="-1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1200" b="0" i="0" u="none" strike="noStrike" baseline="0">
                    <a:latin typeface="Palatino"/>
                    <a:ea typeface="Palatino"/>
                    <a:cs typeface="Palatino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343915344"/>
              <c:y val="0.310527144633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69264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10'!$B$3:$B$16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10'!$C$3:$C$16</c:f>
              <c:numCache>
                <c:formatCode>General</c:formatCode>
                <c:ptCount val="14"/>
                <c:pt idx="8">
                  <c:v>-12.53715449908712</c:v>
                </c:pt>
                <c:pt idx="9">
                  <c:v>-12.96714504611578</c:v>
                </c:pt>
                <c:pt idx="10">
                  <c:v>-12.03716441321416</c:v>
                </c:pt>
                <c:pt idx="11">
                  <c:v>-11.80064828666084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35256"/>
        <c:axId val="422025016"/>
      </c:scatterChart>
      <c:valAx>
        <c:axId val="498035256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025016"/>
        <c:crossesAt val="-13.5"/>
        <c:crossBetween val="midCat"/>
        <c:majorUnit val="2.0"/>
        <c:minorUnit val="0.4"/>
      </c:valAx>
      <c:valAx>
        <c:axId val="422025016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035256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11'!$B$3:$B$16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11'!$C$3:$C$16</c:f>
              <c:numCache>
                <c:formatCode>General</c:formatCode>
                <c:ptCount val="14"/>
                <c:pt idx="3">
                  <c:v>-13.02143565146581</c:v>
                </c:pt>
                <c:pt idx="4">
                  <c:v>-13.02661871730949</c:v>
                </c:pt>
                <c:pt idx="5">
                  <c:v>-12.03440311564937</c:v>
                </c:pt>
                <c:pt idx="6">
                  <c:v>-11.64584294495291</c:v>
                </c:pt>
                <c:pt idx="7">
                  <c:v>-11.7172496488235</c:v>
                </c:pt>
                <c:pt idx="8">
                  <c:v>-11.85963549583673</c:v>
                </c:pt>
                <c:pt idx="9">
                  <c:v>-12.01592336375011</c:v>
                </c:pt>
                <c:pt idx="10">
                  <c:v>-12.02892879978756</c:v>
                </c:pt>
                <c:pt idx="11">
                  <c:v>-12.11770495452451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35223682159871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11'!$B$10:$B$16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11'!$C$10:$C$16</c:f>
              <c:numCache>
                <c:formatCode>General</c:formatCode>
                <c:ptCount val="7"/>
                <c:pt idx="0">
                  <c:v>-11.7172496488235</c:v>
                </c:pt>
                <c:pt idx="1">
                  <c:v>-11.85963549583673</c:v>
                </c:pt>
                <c:pt idx="2">
                  <c:v>-12.01592336375011</c:v>
                </c:pt>
                <c:pt idx="3">
                  <c:v>-12.02892879978756</c:v>
                </c:pt>
                <c:pt idx="4">
                  <c:v>-12.11770495452451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69912"/>
        <c:axId val="446764568"/>
      </c:scatterChart>
      <c:valAx>
        <c:axId val="42206991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764568"/>
        <c:crossesAt val="-13.5"/>
        <c:crossBetween val="midCat"/>
        <c:majorUnit val="2.0"/>
        <c:minorUnit val="0.4"/>
      </c:valAx>
      <c:valAx>
        <c:axId val="446764568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06991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12'!$B$3:$B$16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12'!$C$3:$C$16</c:f>
              <c:numCache>
                <c:formatCode>General</c:formatCode>
                <c:ptCount val="14"/>
                <c:pt idx="3">
                  <c:v>-14.61469436221516</c:v>
                </c:pt>
                <c:pt idx="4">
                  <c:v>-13.9570169702429</c:v>
                </c:pt>
                <c:pt idx="5">
                  <c:v>-11.90643087789351</c:v>
                </c:pt>
                <c:pt idx="6">
                  <c:v>-11.48805298474034</c:v>
                </c:pt>
                <c:pt idx="7">
                  <c:v>-11.48015230122506</c:v>
                </c:pt>
                <c:pt idx="8">
                  <c:v>-11.74866241536526</c:v>
                </c:pt>
                <c:pt idx="9">
                  <c:v>-11.9846615015063</c:v>
                </c:pt>
                <c:pt idx="10">
                  <c:v>-12.14141096854256</c:v>
                </c:pt>
                <c:pt idx="11">
                  <c:v>-12.24016098827255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37332053481877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12'!$B$10:$B$16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12'!$C$10:$C$16</c:f>
              <c:numCache>
                <c:formatCode>General</c:formatCode>
                <c:ptCount val="7"/>
                <c:pt idx="0">
                  <c:v>-11.48015230122506</c:v>
                </c:pt>
                <c:pt idx="1">
                  <c:v>-11.74866241536526</c:v>
                </c:pt>
                <c:pt idx="2">
                  <c:v>-11.9846615015063</c:v>
                </c:pt>
                <c:pt idx="3">
                  <c:v>-12.14141096854256</c:v>
                </c:pt>
                <c:pt idx="4">
                  <c:v>-12.24016098827255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21832"/>
        <c:axId val="422536456"/>
      </c:scatterChart>
      <c:valAx>
        <c:axId val="48072183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536456"/>
        <c:crossesAt val="-15.0"/>
        <c:crossBetween val="midCat"/>
        <c:majorUnit val="2.0"/>
        <c:minorUnit val="0.4"/>
      </c:valAx>
      <c:valAx>
        <c:axId val="422536456"/>
        <c:scaling>
          <c:orientation val="minMax"/>
          <c:max val="-10.5"/>
          <c:min val="-15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2183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13'!$B$3:$B$16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13'!$C$3:$C$16</c:f>
              <c:numCache>
                <c:formatCode>General</c:formatCode>
                <c:ptCount val="14"/>
                <c:pt idx="3">
                  <c:v>-12.33542371598226</c:v>
                </c:pt>
                <c:pt idx="4">
                  <c:v>-12.17422583311264</c:v>
                </c:pt>
                <c:pt idx="5">
                  <c:v>-11.58989460874511</c:v>
                </c:pt>
                <c:pt idx="6">
                  <c:v>-11.59360565427935</c:v>
                </c:pt>
                <c:pt idx="7">
                  <c:v>-11.75175108975954</c:v>
                </c:pt>
                <c:pt idx="8">
                  <c:v>-12.30089655399813</c:v>
                </c:pt>
                <c:pt idx="9">
                  <c:v>-12.47491025924822</c:v>
                </c:pt>
                <c:pt idx="10">
                  <c:v>-12.65172723389022</c:v>
                </c:pt>
                <c:pt idx="11">
                  <c:v>-12.70710387399654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2178949235465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13'!$B$10:$B$16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13'!$C$10:$C$16</c:f>
              <c:numCache>
                <c:formatCode>General</c:formatCode>
                <c:ptCount val="7"/>
                <c:pt idx="0">
                  <c:v>-11.75175108975954</c:v>
                </c:pt>
                <c:pt idx="1">
                  <c:v>-12.30089655399813</c:v>
                </c:pt>
                <c:pt idx="2">
                  <c:v>-12.47491025924822</c:v>
                </c:pt>
                <c:pt idx="3">
                  <c:v>-12.65172723389022</c:v>
                </c:pt>
                <c:pt idx="4">
                  <c:v>-12.70710387399654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84568"/>
        <c:axId val="422442328"/>
      </c:scatterChart>
      <c:valAx>
        <c:axId val="42238456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42328"/>
        <c:crossesAt val="-13.5"/>
        <c:crossBetween val="midCat"/>
        <c:majorUnit val="2.0"/>
        <c:minorUnit val="0.4"/>
      </c:valAx>
      <c:valAx>
        <c:axId val="422442328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38456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2'!$B$3:$B$16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2'!$C$3:$C$16</c:f>
              <c:numCache>
                <c:formatCode>General</c:formatCode>
                <c:ptCount val="14"/>
                <c:pt idx="3">
                  <c:v>-12.01614852290935</c:v>
                </c:pt>
                <c:pt idx="5">
                  <c:v>-11.66038036985543</c:v>
                </c:pt>
                <c:pt idx="6">
                  <c:v>-11.58990688544741</c:v>
                </c:pt>
                <c:pt idx="7">
                  <c:v>-11.86251495928313</c:v>
                </c:pt>
                <c:pt idx="8">
                  <c:v>-12.32912779309839</c:v>
                </c:pt>
                <c:pt idx="9">
                  <c:v>-12.35428922622223</c:v>
                </c:pt>
                <c:pt idx="10">
                  <c:v>-12.62830972434855</c:v>
                </c:pt>
                <c:pt idx="11">
                  <c:v>-12.70602734979869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2178949235465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2'!$B$10:$B$16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2'!$C$10:$C$16</c:f>
              <c:numCache>
                <c:formatCode>General</c:formatCode>
                <c:ptCount val="7"/>
                <c:pt idx="0">
                  <c:v>-11.86251495928313</c:v>
                </c:pt>
                <c:pt idx="1">
                  <c:v>-12.32912779309839</c:v>
                </c:pt>
                <c:pt idx="2">
                  <c:v>-12.35428922622223</c:v>
                </c:pt>
                <c:pt idx="3">
                  <c:v>-12.62830972434855</c:v>
                </c:pt>
                <c:pt idx="4">
                  <c:v>-12.70602734979869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693112"/>
        <c:axId val="498205768"/>
      </c:scatterChart>
      <c:valAx>
        <c:axId val="47969311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05768"/>
        <c:crossesAt val="-13.5"/>
        <c:crossBetween val="midCat"/>
        <c:majorUnit val="2.0"/>
        <c:minorUnit val="0.4"/>
      </c:valAx>
      <c:valAx>
        <c:axId val="498205768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69311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3'!$B$3:$B$16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3'!$C$3:$C$16</c:f>
              <c:numCache>
                <c:formatCode>General</c:formatCode>
                <c:ptCount val="14"/>
                <c:pt idx="3">
                  <c:v>-11.98187755298668</c:v>
                </c:pt>
                <c:pt idx="4">
                  <c:v>-11.88382572390514</c:v>
                </c:pt>
                <c:pt idx="5">
                  <c:v>-11.36650910453968</c:v>
                </c:pt>
                <c:pt idx="6">
                  <c:v>-11.27557803775028</c:v>
                </c:pt>
                <c:pt idx="7">
                  <c:v>-11.50284865459062</c:v>
                </c:pt>
                <c:pt idx="8">
                  <c:v>-11.96487089762892</c:v>
                </c:pt>
                <c:pt idx="9">
                  <c:v>-12.23822254847883</c:v>
                </c:pt>
                <c:pt idx="10">
                  <c:v>-12.38651347311335</c:v>
                </c:pt>
                <c:pt idx="11">
                  <c:v>-12.42065992272547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0840094777097"/>
                  <c:y val="0.22315809496706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3'!$B$10:$B$16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3'!$C$10:$C$16</c:f>
              <c:numCache>
                <c:formatCode>General</c:formatCode>
                <c:ptCount val="7"/>
                <c:pt idx="0">
                  <c:v>-11.50284865459062</c:v>
                </c:pt>
                <c:pt idx="1">
                  <c:v>-11.96487089762892</c:v>
                </c:pt>
                <c:pt idx="2">
                  <c:v>-12.23822254847883</c:v>
                </c:pt>
                <c:pt idx="3">
                  <c:v>-12.38651347311335</c:v>
                </c:pt>
                <c:pt idx="4">
                  <c:v>-12.42065992272547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07560"/>
        <c:axId val="480784920"/>
      </c:scatterChart>
      <c:valAx>
        <c:axId val="481107560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84920"/>
        <c:crossesAt val="-13.5"/>
        <c:crossBetween val="midCat"/>
        <c:majorUnit val="2.0"/>
        <c:minorUnit val="0.4"/>
      </c:valAx>
      <c:valAx>
        <c:axId val="480784920"/>
        <c:scaling>
          <c:orientation val="minMax"/>
          <c:max val="-10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107560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419536637434218"/>
                  <c:y val="0.31384524702404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69512"/>
        <c:axId val="480271976"/>
      </c:scatterChart>
      <c:valAx>
        <c:axId val="48866951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71976"/>
        <c:crossesAt val="-13.5"/>
        <c:crossBetween val="midCat"/>
        <c:majorUnit val="2.0"/>
        <c:minorUnit val="0.4"/>
      </c:valAx>
      <c:valAx>
        <c:axId val="480271976"/>
        <c:scaling>
          <c:orientation val="minMax"/>
          <c:max val="-10.5"/>
          <c:min val="-1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66951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dPt>
            <c:idx val="13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5'!$B$3:$B$16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5'!$C$3:$C$16</c:f>
              <c:numCache>
                <c:formatCode>General</c:formatCode>
                <c:ptCount val="14"/>
                <c:pt idx="5">
                  <c:v>-12.70521757656181</c:v>
                </c:pt>
                <c:pt idx="6">
                  <c:v>-12.21795833257296</c:v>
                </c:pt>
                <c:pt idx="7">
                  <c:v>-11.60800089449413</c:v>
                </c:pt>
                <c:pt idx="8">
                  <c:v>-10.12882499935658</c:v>
                </c:pt>
                <c:pt idx="9">
                  <c:v>-9.780716109599214</c:v>
                </c:pt>
                <c:pt idx="10">
                  <c:v>-9.65263421886707</c:v>
                </c:pt>
                <c:pt idx="11">
                  <c:v>-9.655270162921811</c:v>
                </c:pt>
                <c:pt idx="12">
                  <c:v>-9.831140725191899</c:v>
                </c:pt>
                <c:pt idx="13">
                  <c:v>-9.674902270082878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5284547081397"/>
                  <c:y val="0.6932119562858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5'!$B$10:$B$16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5'!$C$10:$C$16</c:f>
              <c:numCache>
                <c:formatCode>General</c:formatCode>
                <c:ptCount val="7"/>
                <c:pt idx="0">
                  <c:v>-11.60800089449413</c:v>
                </c:pt>
                <c:pt idx="1">
                  <c:v>-10.12882499935658</c:v>
                </c:pt>
                <c:pt idx="2">
                  <c:v>-9.780716109599214</c:v>
                </c:pt>
                <c:pt idx="3">
                  <c:v>-9.65263421886707</c:v>
                </c:pt>
                <c:pt idx="4">
                  <c:v>-9.655270162921811</c:v>
                </c:pt>
                <c:pt idx="5">
                  <c:v>-9.831140725191899</c:v>
                </c:pt>
                <c:pt idx="6">
                  <c:v>-9.674902270082878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56184"/>
        <c:axId val="497894840"/>
      </c:scatterChart>
      <c:valAx>
        <c:axId val="480656184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94840"/>
        <c:crossesAt val="-13.5"/>
        <c:crossBetween val="midCat"/>
        <c:majorUnit val="2.0"/>
        <c:minorUnit val="0.4"/>
      </c:valAx>
      <c:valAx>
        <c:axId val="497894840"/>
        <c:scaling>
          <c:orientation val="minMax"/>
          <c:max val="-8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656184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6'!$B$3:$B$16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6'!$C$3:$C$16</c:f>
              <c:numCache>
                <c:formatCode>General</c:formatCode>
                <c:ptCount val="14"/>
                <c:pt idx="8">
                  <c:v>-12.70601816022872</c:v>
                </c:pt>
                <c:pt idx="9">
                  <c:v>-12.54010464277064</c:v>
                </c:pt>
                <c:pt idx="10">
                  <c:v>-12.57454723219567</c:v>
                </c:pt>
                <c:pt idx="11">
                  <c:v>-12.81827850953858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83128"/>
        <c:axId val="493149432"/>
      </c:scatterChart>
      <c:valAx>
        <c:axId val="47958312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49432"/>
        <c:crossesAt val="-13.5"/>
        <c:crossBetween val="midCat"/>
        <c:majorUnit val="2.0"/>
        <c:minorUnit val="0.4"/>
      </c:valAx>
      <c:valAx>
        <c:axId val="493149432"/>
        <c:scaling>
          <c:orientation val="minMax"/>
          <c:max val="-12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58312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7'!$B$3:$B$16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7'!$C$3:$C$16</c:f>
              <c:numCache>
                <c:formatCode>General</c:formatCode>
                <c:ptCount val="14"/>
                <c:pt idx="3">
                  <c:v>-12.22184789671109</c:v>
                </c:pt>
                <c:pt idx="4">
                  <c:v>-11.94937979887807</c:v>
                </c:pt>
                <c:pt idx="5">
                  <c:v>-11.11236841741625</c:v>
                </c:pt>
                <c:pt idx="6">
                  <c:v>-10.96236733421888</c:v>
                </c:pt>
                <c:pt idx="7">
                  <c:v>-11.06494198805034</c:v>
                </c:pt>
                <c:pt idx="8">
                  <c:v>-11.479489704277</c:v>
                </c:pt>
                <c:pt idx="9">
                  <c:v>-11.72799479141138</c:v>
                </c:pt>
                <c:pt idx="10">
                  <c:v>-11.87549295610584</c:v>
                </c:pt>
                <c:pt idx="11">
                  <c:v>-11.98599015485016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58453519807846"/>
                  <c:y val="0.22315809496706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7'!$B$10:$B$16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7'!$C$10:$C$16</c:f>
              <c:numCache>
                <c:formatCode>General</c:formatCode>
                <c:ptCount val="7"/>
                <c:pt idx="0">
                  <c:v>-11.06494198805034</c:v>
                </c:pt>
                <c:pt idx="1">
                  <c:v>-11.479489704277</c:v>
                </c:pt>
                <c:pt idx="2">
                  <c:v>-11.72799479141138</c:v>
                </c:pt>
                <c:pt idx="3">
                  <c:v>-11.87549295610584</c:v>
                </c:pt>
                <c:pt idx="4">
                  <c:v>-11.98599015485016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10808"/>
        <c:axId val="489520616"/>
      </c:scatterChart>
      <c:valAx>
        <c:axId val="48081080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20616"/>
        <c:crossesAt val="-13.5"/>
        <c:crossBetween val="midCat"/>
        <c:majorUnit val="2.0"/>
        <c:minorUnit val="0.4"/>
      </c:valAx>
      <c:valAx>
        <c:axId val="489520616"/>
        <c:scaling>
          <c:orientation val="minMax"/>
          <c:max val="-10.5"/>
          <c:min val="-1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81080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8'!$B$3:$B$16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8'!$C$3:$C$16</c:f>
              <c:numCache>
                <c:formatCode>General</c:formatCode>
                <c:ptCount val="14"/>
                <c:pt idx="3">
                  <c:v>-12.51104546744421</c:v>
                </c:pt>
                <c:pt idx="4">
                  <c:v>-12.13342282147597</c:v>
                </c:pt>
                <c:pt idx="5">
                  <c:v>-11.38003962198922</c:v>
                </c:pt>
                <c:pt idx="6">
                  <c:v>-11.41350881289828</c:v>
                </c:pt>
                <c:pt idx="7">
                  <c:v>-11.50977903275001</c:v>
                </c:pt>
                <c:pt idx="8">
                  <c:v>-11.86226122621658</c:v>
                </c:pt>
                <c:pt idx="9">
                  <c:v>-11.99198440945683</c:v>
                </c:pt>
                <c:pt idx="10">
                  <c:v>-11.82286365340969</c:v>
                </c:pt>
                <c:pt idx="11">
                  <c:v>-11.64451399343328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4179745060735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8'!$B$10:$B$16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8'!$C$10:$C$16</c:f>
              <c:numCache>
                <c:formatCode>General</c:formatCode>
                <c:ptCount val="7"/>
                <c:pt idx="0">
                  <c:v>-11.50977903275001</c:v>
                </c:pt>
                <c:pt idx="1">
                  <c:v>-11.86226122621658</c:v>
                </c:pt>
                <c:pt idx="2">
                  <c:v>-11.99198440945683</c:v>
                </c:pt>
                <c:pt idx="3">
                  <c:v>-11.82286365340969</c:v>
                </c:pt>
                <c:pt idx="4">
                  <c:v>-11.64451399343328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81112"/>
        <c:axId val="480591240"/>
      </c:scatterChart>
      <c:valAx>
        <c:axId val="42248111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91240"/>
        <c:crossesAt val="-13.5"/>
        <c:crossBetween val="midCat"/>
        <c:majorUnit val="2.0"/>
        <c:minorUnit val="0.4"/>
      </c:valAx>
      <c:valAx>
        <c:axId val="480591240"/>
        <c:scaling>
          <c:orientation val="minMax"/>
          <c:max val="-10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8111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9'!$B$3:$B$16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9'!$C$3:$C$16</c:f>
              <c:numCache>
                <c:formatCode>General</c:formatCode>
                <c:ptCount val="14"/>
                <c:pt idx="8">
                  <c:v>-13.28131482214516</c:v>
                </c:pt>
                <c:pt idx="9">
                  <c:v>-13.48717185760531</c:v>
                </c:pt>
                <c:pt idx="10">
                  <c:v>-12.6027501692564</c:v>
                </c:pt>
                <c:pt idx="11">
                  <c:v>-12.43936333670503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704760"/>
        <c:axId val="489506024"/>
      </c:scatterChart>
      <c:valAx>
        <c:axId val="492704760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06024"/>
        <c:crossesAt val="-14.0"/>
        <c:crossBetween val="midCat"/>
        <c:majorUnit val="2.0"/>
        <c:minorUnit val="0.4"/>
      </c:valAx>
      <c:valAx>
        <c:axId val="489506024"/>
        <c:scaling>
          <c:orientation val="minMax"/>
          <c:max val="-11.5"/>
          <c:min val="-1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04760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5511800</xdr:colOff>
      <xdr:row>1</xdr:row>
      <xdr:rowOff>12700</xdr:rowOff>
    </xdr:from>
    <xdr:to>
      <xdr:col>6</xdr:col>
      <xdr:colOff>101600</xdr:colOff>
      <xdr:row>22</xdr:row>
      <xdr:rowOff>188916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03200"/>
          <a:ext cx="4419600" cy="446881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4800600</xdr:colOff>
      <xdr:row>22</xdr:row>
      <xdr:rowOff>127000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7]CAND 5'!$B$1">
      <cdr:nvSpPr>
        <cdr:cNvPr id="1638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D6E79C2-1B5E-274F-9027-443EDE8716CD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213332.2+580329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152400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101600</xdr:colOff>
      <xdr:row>1</xdr:row>
      <xdr:rowOff>139700</xdr:rowOff>
    </xdr:from>
    <xdr:to>
      <xdr:col>10</xdr:col>
      <xdr:colOff>254000</xdr:colOff>
      <xdr:row>27</xdr:row>
      <xdr:rowOff>118668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3100" y="330200"/>
          <a:ext cx="5105400" cy="4931968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8]CAND 6'!$B$1">
      <cdr:nvSpPr>
        <cdr:cNvPr id="3891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2556E39-9066-F344-9BBF-CFE71C87E128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213334.0+580418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4</xdr:col>
      <xdr:colOff>444500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139700</xdr:colOff>
      <xdr:row>1</xdr:row>
      <xdr:rowOff>12700</xdr:rowOff>
    </xdr:from>
    <xdr:to>
      <xdr:col>11</xdr:col>
      <xdr:colOff>177800</xdr:colOff>
      <xdr:row>27</xdr:row>
      <xdr:rowOff>72548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8100" y="203200"/>
          <a:ext cx="4991100" cy="5012848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9]CAND 7'!$B$1">
      <cdr:nvSpPr>
        <cdr:cNvPr id="266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DF22DE5-75B8-4341-8EA8-441F38EBFD5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213335.3+580647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4</xdr:col>
      <xdr:colOff>317500</xdr:colOff>
      <xdr:row>23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495300</xdr:colOff>
      <xdr:row>0</xdr:row>
      <xdr:rowOff>152400</xdr:rowOff>
    </xdr:from>
    <xdr:to>
      <xdr:col>12</xdr:col>
      <xdr:colOff>215900</xdr:colOff>
      <xdr:row>24</xdr:row>
      <xdr:rowOff>110041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3100" y="152400"/>
          <a:ext cx="5499100" cy="5202741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0]CAND 8'!$B$1">
      <cdr:nvSpPr>
        <cdr:cNvPr id="286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D473048-D61F-EB4F-8B8A-971DF50CC13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213336.2+580324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25400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419262</xdr:colOff>
      <xdr:row>0</xdr:row>
      <xdr:rowOff>50800</xdr:rowOff>
    </xdr:from>
    <xdr:to>
      <xdr:col>11</xdr:col>
      <xdr:colOff>342900</xdr:colOff>
      <xdr:row>26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562" y="50800"/>
          <a:ext cx="5702138" cy="553720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1]CAND 9'!$B$1">
      <cdr:nvSpPr>
        <cdr:cNvPr id="307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8AA5CF0-19C2-614A-B418-E26AC60713C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213337.3+580545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4</xdr:col>
      <xdr:colOff>139700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440074</xdr:colOff>
      <xdr:row>1</xdr:row>
      <xdr:rowOff>63500</xdr:rowOff>
    </xdr:from>
    <xdr:to>
      <xdr:col>11</xdr:col>
      <xdr:colOff>63500</xdr:colOff>
      <xdr:row>29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1774" y="254000"/>
          <a:ext cx="5401926" cy="53213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]CAND 1'!$B$1">
      <cdr:nvSpPr>
        <cdr:cNvPr id="491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B3005DD-8396-C347-9F4F-9BA86548C7F9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213309.7+580345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2]CAND 10'!$B$1">
      <cdr:nvSpPr>
        <cdr:cNvPr id="522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3F50B6C-A018-4448-9C33-BAB11DCC943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213338.6+580627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127000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419100</xdr:colOff>
      <xdr:row>0</xdr:row>
      <xdr:rowOff>152400</xdr:rowOff>
    </xdr:from>
    <xdr:to>
      <xdr:col>9</xdr:col>
      <xdr:colOff>342900</xdr:colOff>
      <xdr:row>23</xdr:row>
      <xdr:rowOff>92242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152400"/>
          <a:ext cx="4876800" cy="4791242"/>
        </a:xfrm>
        <a:prstGeom prst="rect">
          <a:avLst/>
        </a:prstGeom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3]CAND 11'!$B$1">
      <cdr:nvSpPr>
        <cdr:cNvPr id="3276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BAB597-D66F-754B-8765-F64E42E3BFA5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213340.8+580626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736600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320634</xdr:colOff>
      <xdr:row>1</xdr:row>
      <xdr:rowOff>101600</xdr:rowOff>
    </xdr:from>
    <xdr:to>
      <xdr:col>10</xdr:col>
      <xdr:colOff>342900</xdr:colOff>
      <xdr:row>20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3134" y="292100"/>
          <a:ext cx="4149766" cy="4318000"/>
        </a:xfrm>
        <a:prstGeom prst="rect">
          <a:avLst/>
        </a:prstGeom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4]CAND 12'!$B$1">
      <cdr:nvSpPr>
        <cdr:cNvPr id="3481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67A3615-551C-0447-BC87-8399C265CDA0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213340.8+580631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609600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152400</xdr:colOff>
      <xdr:row>0</xdr:row>
      <xdr:rowOff>76200</xdr:rowOff>
    </xdr:from>
    <xdr:to>
      <xdr:col>9</xdr:col>
      <xdr:colOff>254000</xdr:colOff>
      <xdr:row>22</xdr:row>
      <xdr:rowOff>33469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76200"/>
          <a:ext cx="4229100" cy="4275269"/>
        </a:xfrm>
        <a:prstGeom prst="rect">
          <a:avLst/>
        </a:prstGeom>
      </xdr:spPr>
    </xdr:pic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5]CAND 13'!$B$1">
      <cdr:nvSpPr>
        <cdr:cNvPr id="3686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B5D2154-1188-FC42-85D5-F85BDB234FB7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213350.2+580326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4800600</xdr:colOff>
      <xdr:row>24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12700</xdr:colOff>
      <xdr:row>0</xdr:row>
      <xdr:rowOff>50800</xdr:rowOff>
    </xdr:from>
    <xdr:to>
      <xdr:col>10</xdr:col>
      <xdr:colOff>406400</xdr:colOff>
      <xdr:row>25</xdr:row>
      <xdr:rowOff>167454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1400" y="50800"/>
          <a:ext cx="5346700" cy="5323654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0.49046</cdr:x>
      <cdr:y>0.08801</cdr:y>
    </cdr:from>
    <cdr:to>
      <cdr:x>0.97427</cdr:x>
      <cdr:y>0.2461</cdr:y>
    </cdr:to>
    <cdr:sp macro="" textlink="'[3]CAND 2'!$B$1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360711" y="213487"/>
          <a:ext cx="2328758" cy="38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F5EEED-4C28-F24D-969E-51D68A783E64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213314.5+580351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9</xdr:row>
      <xdr:rowOff>88900</xdr:rowOff>
    </xdr:from>
    <xdr:to>
      <xdr:col>7</xdr:col>
      <xdr:colOff>800100</xdr:colOff>
      <xdr:row>22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280912</xdr:colOff>
      <xdr:row>0</xdr:row>
      <xdr:rowOff>101600</xdr:rowOff>
    </xdr:from>
    <xdr:to>
      <xdr:col>14</xdr:col>
      <xdr:colOff>508000</xdr:colOff>
      <xdr:row>27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0112" y="101600"/>
          <a:ext cx="5180088" cy="51689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0.50685</cdr:x>
      <cdr:y>0.09184</cdr:y>
    </cdr:from>
    <cdr:to>
      <cdr:x>0.95102</cdr:x>
      <cdr:y>0.24993</cdr:y>
    </cdr:to>
    <cdr:sp macro="" textlink="'[5]CAND 3'!$B$1">
      <cdr:nvSpPr>
        <cdr:cNvPr id="614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39632" y="222783"/>
          <a:ext cx="2137934" cy="38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FDE45E-1B4D-1548-BA1D-ACBF69FA619D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213327.2+580413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88900</xdr:rowOff>
    </xdr:from>
    <xdr:to>
      <xdr:col>5</xdr:col>
      <xdr:colOff>800100</xdr:colOff>
      <xdr:row>26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50800</xdr:colOff>
      <xdr:row>0</xdr:row>
      <xdr:rowOff>0</xdr:rowOff>
    </xdr:from>
    <xdr:to>
      <xdr:col>12</xdr:col>
      <xdr:colOff>787400</xdr:colOff>
      <xdr:row>22</xdr:row>
      <xdr:rowOff>176597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0"/>
          <a:ext cx="4864100" cy="493909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6]CAND 4'!$B$1">
      <cdr:nvSpPr>
        <cdr:cNvPr id="819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12</xdr:row>
      <xdr:rowOff>76200</xdr:rowOff>
    </xdr:from>
    <xdr:to>
      <xdr:col>4</xdr:col>
      <xdr:colOff>203200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127000</xdr:colOff>
      <xdr:row>0</xdr:row>
      <xdr:rowOff>139700</xdr:rowOff>
    </xdr:from>
    <xdr:to>
      <xdr:col>12</xdr:col>
      <xdr:colOff>292100</xdr:colOff>
      <xdr:row>31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6600" y="139700"/>
          <a:ext cx="5943600" cy="5969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8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2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C34_PhotomRecheck_ILLINOIS_28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+known+opt-brc34-1110-lmr_12November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6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7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ND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ND 8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ND 9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ND 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ND 1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AND 1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D 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+known+opt-brc34-1110-lmr"/>
      <sheetName val="CAND 2"/>
      <sheetName val="CAND 3"/>
      <sheetName val="CAND 4"/>
      <sheetName val="CAND 5"/>
      <sheetName val="CAND 7"/>
      <sheetName val="CAND 8"/>
      <sheetName val="CAND 11"/>
      <sheetName val="CAND 12"/>
      <sheetName val="CAND 13"/>
      <sheetName val="CAND 1"/>
      <sheetName val="CAND 6"/>
      <sheetName val="CAND 9"/>
      <sheetName val="CAND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-13.040067762684957</v>
          </cell>
        </row>
        <row r="12">
          <cell r="B12">
            <v>0.65321251377534373</v>
          </cell>
          <cell r="C12">
            <v>-13.190471674745584</v>
          </cell>
        </row>
        <row r="13">
          <cell r="B13">
            <v>0.76342799356293722</v>
          </cell>
          <cell r="C13">
            <v>-12.30438138298207</v>
          </cell>
        </row>
        <row r="14">
          <cell r="B14">
            <v>0.90308998699194354</v>
          </cell>
          <cell r="C14">
            <v>-12.060594227629833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ND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w+known+opt-brc34-1110-lmr"/>
      <sheetName val="CAND 2"/>
      <sheetName val="CAND 3"/>
      <sheetName val="CAND 4"/>
      <sheetName val="CAND 5"/>
      <sheetName val="CAND 7"/>
      <sheetName val="CAND 8"/>
      <sheetName val="CAND 11"/>
      <sheetName val="CAND 12"/>
      <sheetName val="CAND 13"/>
      <sheetName val="CAND 1"/>
      <sheetName val="CAND 6"/>
      <sheetName val="CAND 9"/>
      <sheetName val="CAND 10"/>
    </sheetNames>
    <sheetDataSet>
      <sheetData sheetId="0" refreshError="1"/>
      <sheetData sheetId="1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-12.016148522909345</v>
          </cell>
        </row>
        <row r="7">
          <cell r="B7">
            <v>-0.12493873660829995</v>
          </cell>
        </row>
        <row r="8">
          <cell r="B8">
            <v>9.691001300805642E-2</v>
          </cell>
          <cell r="C8">
            <v>-11.660380369855433</v>
          </cell>
        </row>
        <row r="9">
          <cell r="B9">
            <v>0.21748394421390627</v>
          </cell>
          <cell r="C9">
            <v>-11.589906885447405</v>
          </cell>
        </row>
        <row r="10">
          <cell r="B10">
            <v>0.33645973384852951</v>
          </cell>
          <cell r="C10">
            <v>-11.862514959283132</v>
          </cell>
        </row>
        <row r="11">
          <cell r="B11">
            <v>0.55630250076728727</v>
          </cell>
          <cell r="C11">
            <v>-12.329127793098387</v>
          </cell>
        </row>
        <row r="12">
          <cell r="B12">
            <v>0.65321251377534373</v>
          </cell>
          <cell r="C12">
            <v>-12.35428922622223</v>
          </cell>
        </row>
        <row r="13">
          <cell r="B13">
            <v>0.76342799356293722</v>
          </cell>
          <cell r="C13">
            <v>-12.628309724348554</v>
          </cell>
        </row>
        <row r="14">
          <cell r="B14">
            <v>0.90308998699194354</v>
          </cell>
          <cell r="C14">
            <v>-12.706027349798694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2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-11.981877552986683</v>
          </cell>
        </row>
        <row r="7">
          <cell r="B7">
            <v>-0.12493873660829995</v>
          </cell>
          <cell r="C7">
            <v>-11.883825723905138</v>
          </cell>
        </row>
        <row r="8">
          <cell r="B8">
            <v>9.691001300805642E-2</v>
          </cell>
          <cell r="C8">
            <v>-11.366509104539681</v>
          </cell>
        </row>
        <row r="9">
          <cell r="B9">
            <v>0.21748394421390627</v>
          </cell>
          <cell r="C9">
            <v>-11.275578037750281</v>
          </cell>
        </row>
        <row r="10">
          <cell r="B10">
            <v>0.33645973384852951</v>
          </cell>
          <cell r="C10">
            <v>-11.50284865459062</v>
          </cell>
        </row>
        <row r="11">
          <cell r="B11">
            <v>0.55630250076728727</v>
          </cell>
          <cell r="C11">
            <v>-11.964870897628922</v>
          </cell>
        </row>
        <row r="12">
          <cell r="B12">
            <v>0.65321251377534373</v>
          </cell>
          <cell r="C12">
            <v>-12.238222548478831</v>
          </cell>
        </row>
        <row r="13">
          <cell r="B13">
            <v>0.76342799356293722</v>
          </cell>
          <cell r="C13">
            <v>-12.386513473113347</v>
          </cell>
        </row>
        <row r="14">
          <cell r="B14">
            <v>0.90308998699194354</v>
          </cell>
          <cell r="C14">
            <v>-12.42065992272547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3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-11.96320629428055</v>
          </cell>
        </row>
        <row r="7">
          <cell r="B7">
            <v>-0.12493873660829995</v>
          </cell>
          <cell r="C7">
            <v>-11.59498843305505</v>
          </cell>
        </row>
        <row r="8">
          <cell r="B8">
            <v>9.691001300805642E-2</v>
          </cell>
          <cell r="C8">
            <v>-11.063184125046416</v>
          </cell>
        </row>
        <row r="9">
          <cell r="B9">
            <v>0.21748394421390627</v>
          </cell>
          <cell r="C9">
            <v>-10.920790503357168</v>
          </cell>
        </row>
        <row r="10">
          <cell r="B10">
            <v>0.33645973384852951</v>
          </cell>
          <cell r="C10">
            <v>-11.004483537765342</v>
          </cell>
        </row>
        <row r="11">
          <cell r="B11">
            <v>0.55630250076728727</v>
          </cell>
          <cell r="C11">
            <v>-11.227917799597606</v>
          </cell>
        </row>
        <row r="12">
          <cell r="B12">
            <v>0.65321251377534373</v>
          </cell>
          <cell r="C12">
            <v>-11.356584830278395</v>
          </cell>
        </row>
        <row r="13">
          <cell r="B13">
            <v>0.76342799356293722</v>
          </cell>
          <cell r="C13">
            <v>-11.515608169492804</v>
          </cell>
        </row>
        <row r="14">
          <cell r="B14">
            <v>0.90308998699194354</v>
          </cell>
          <cell r="C14">
            <v>-11.64487306288896</v>
          </cell>
        </row>
        <row r="15">
          <cell r="B15">
            <v>1.3802112417116059</v>
          </cell>
          <cell r="C15">
            <v>-11.70721443776544</v>
          </cell>
        </row>
        <row r="16">
          <cell r="B16">
            <v>1.8450980400142569</v>
          </cell>
        </row>
      </sheetData>
      <sheetData sheetId="4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  <cell r="C8">
            <v>-12.705217576561813</v>
          </cell>
        </row>
        <row r="9">
          <cell r="B9">
            <v>0.21748394421390627</v>
          </cell>
          <cell r="C9">
            <v>-12.217958332572964</v>
          </cell>
        </row>
        <row r="10">
          <cell r="B10">
            <v>0.33645973384852951</v>
          </cell>
          <cell r="C10">
            <v>-11.608000894494126</v>
          </cell>
        </row>
        <row r="11">
          <cell r="B11">
            <v>0.55630250076728727</v>
          </cell>
          <cell r="C11">
            <v>-10.128824999356583</v>
          </cell>
        </row>
        <row r="12">
          <cell r="B12">
            <v>0.65321251377534373</v>
          </cell>
          <cell r="C12">
            <v>-9.780716109599215</v>
          </cell>
        </row>
        <row r="13">
          <cell r="B13">
            <v>0.76342799356293722</v>
          </cell>
          <cell r="C13">
            <v>-9.6526342188670711</v>
          </cell>
        </row>
        <row r="14">
          <cell r="B14">
            <v>0.90308998699194354</v>
          </cell>
          <cell r="C14">
            <v>-9.655270162921811</v>
          </cell>
        </row>
        <row r="15">
          <cell r="B15">
            <v>1.3802112417116059</v>
          </cell>
          <cell r="C15">
            <v>-9.831140725191899</v>
          </cell>
        </row>
        <row r="16">
          <cell r="B16">
            <v>1.8450980400142569</v>
          </cell>
          <cell r="C16">
            <v>-9.6749022700828782</v>
          </cell>
        </row>
      </sheetData>
      <sheetData sheetId="5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-12.221847896711086</v>
          </cell>
        </row>
        <row r="7">
          <cell r="B7">
            <v>-0.12493873660829995</v>
          </cell>
          <cell r="C7">
            <v>-11.949379798878066</v>
          </cell>
        </row>
        <row r="8">
          <cell r="B8">
            <v>9.691001300805642E-2</v>
          </cell>
          <cell r="C8">
            <v>-11.112368417416251</v>
          </cell>
        </row>
        <row r="9">
          <cell r="B9">
            <v>0.21748394421390627</v>
          </cell>
          <cell r="C9">
            <v>-10.962367334218881</v>
          </cell>
        </row>
        <row r="10">
          <cell r="B10">
            <v>0.33645973384852951</v>
          </cell>
          <cell r="C10">
            <v>-11.064941988050338</v>
          </cell>
        </row>
        <row r="11">
          <cell r="B11">
            <v>0.55630250076728727</v>
          </cell>
          <cell r="C11">
            <v>-11.479489704276997</v>
          </cell>
        </row>
        <row r="12">
          <cell r="B12">
            <v>0.65321251377534373</v>
          </cell>
          <cell r="C12">
            <v>-11.727994791411383</v>
          </cell>
        </row>
        <row r="13">
          <cell r="B13">
            <v>0.76342799356293722</v>
          </cell>
          <cell r="C13">
            <v>-11.875492956105839</v>
          </cell>
        </row>
        <row r="14">
          <cell r="B14">
            <v>0.90308998699194354</v>
          </cell>
          <cell r="C14">
            <v>-11.985990154850162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6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-12.511045467444209</v>
          </cell>
        </row>
        <row r="7">
          <cell r="B7">
            <v>-0.12493873660829995</v>
          </cell>
          <cell r="C7">
            <v>-12.133422821475971</v>
          </cell>
        </row>
        <row r="8">
          <cell r="B8">
            <v>9.691001300805642E-2</v>
          </cell>
          <cell r="C8">
            <v>-11.380039621989216</v>
          </cell>
        </row>
        <row r="9">
          <cell r="B9">
            <v>0.21748394421390627</v>
          </cell>
          <cell r="C9">
            <v>-11.413508812898282</v>
          </cell>
        </row>
        <row r="10">
          <cell r="B10">
            <v>0.33645973384852951</v>
          </cell>
          <cell r="C10">
            <v>-11.509779032750005</v>
          </cell>
        </row>
        <row r="11">
          <cell r="B11">
            <v>0.55630250076728727</v>
          </cell>
          <cell r="C11">
            <v>-11.862261226216576</v>
          </cell>
        </row>
        <row r="12">
          <cell r="B12">
            <v>0.65321251377534373</v>
          </cell>
          <cell r="C12">
            <v>-11.991984409456832</v>
          </cell>
        </row>
        <row r="13">
          <cell r="B13">
            <v>0.76342799356293722</v>
          </cell>
          <cell r="C13">
            <v>-11.822863653409685</v>
          </cell>
        </row>
        <row r="14">
          <cell r="B14">
            <v>0.90308998699194354</v>
          </cell>
          <cell r="C14">
            <v>-11.644513993433282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7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-13.021435651465813</v>
          </cell>
        </row>
        <row r="7">
          <cell r="B7">
            <v>-0.12493873660829995</v>
          </cell>
          <cell r="C7">
            <v>-13.026618717309486</v>
          </cell>
        </row>
        <row r="8">
          <cell r="B8">
            <v>9.691001300805642E-2</v>
          </cell>
          <cell r="C8">
            <v>-12.034403115649367</v>
          </cell>
        </row>
        <row r="9">
          <cell r="B9">
            <v>0.21748394421390627</v>
          </cell>
          <cell r="C9">
            <v>-11.645842944952914</v>
          </cell>
        </row>
        <row r="10">
          <cell r="B10">
            <v>0.33645973384852951</v>
          </cell>
          <cell r="C10">
            <v>-11.717249648823501</v>
          </cell>
        </row>
        <row r="11">
          <cell r="B11">
            <v>0.55630250076728727</v>
          </cell>
          <cell r="C11">
            <v>-11.859635495836734</v>
          </cell>
        </row>
        <row r="12">
          <cell r="B12">
            <v>0.65321251377534373</v>
          </cell>
          <cell r="C12">
            <v>-12.015923363750113</v>
          </cell>
        </row>
        <row r="13">
          <cell r="B13">
            <v>0.76342799356293722</v>
          </cell>
          <cell r="C13">
            <v>-12.028928799787559</v>
          </cell>
        </row>
        <row r="14">
          <cell r="B14">
            <v>0.90308998699194354</v>
          </cell>
          <cell r="C14">
            <v>-12.117704954524513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8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-14.614694362215157</v>
          </cell>
        </row>
        <row r="7">
          <cell r="B7">
            <v>-0.12493873660829995</v>
          </cell>
          <cell r="C7">
            <v>-13.957016970242895</v>
          </cell>
        </row>
        <row r="8">
          <cell r="B8">
            <v>9.691001300805642E-2</v>
          </cell>
          <cell r="C8">
            <v>-11.906430877893508</v>
          </cell>
        </row>
        <row r="9">
          <cell r="B9">
            <v>0.21748394421390627</v>
          </cell>
          <cell r="C9">
            <v>-11.488052984740341</v>
          </cell>
        </row>
        <row r="10">
          <cell r="B10">
            <v>0.33645973384852951</v>
          </cell>
          <cell r="C10">
            <v>-11.480152301225063</v>
          </cell>
        </row>
        <row r="11">
          <cell r="B11">
            <v>0.55630250076728727</v>
          </cell>
          <cell r="C11">
            <v>-11.748662415365258</v>
          </cell>
        </row>
        <row r="12">
          <cell r="B12">
            <v>0.65321251377534373</v>
          </cell>
          <cell r="C12">
            <v>-11.984661501506295</v>
          </cell>
        </row>
        <row r="13">
          <cell r="B13">
            <v>0.76342799356293722</v>
          </cell>
          <cell r="C13">
            <v>-12.141410968542562</v>
          </cell>
        </row>
        <row r="14">
          <cell r="B14">
            <v>0.90308998699194354</v>
          </cell>
          <cell r="C14">
            <v>-12.240160988272546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9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-12.335423715982259</v>
          </cell>
        </row>
        <row r="7">
          <cell r="B7">
            <v>-0.12493873660829995</v>
          </cell>
          <cell r="C7">
            <v>-12.174225833112644</v>
          </cell>
        </row>
        <row r="8">
          <cell r="B8">
            <v>9.691001300805642E-2</v>
          </cell>
          <cell r="C8">
            <v>-11.589894608745112</v>
          </cell>
        </row>
        <row r="9">
          <cell r="B9">
            <v>0.21748394421390627</v>
          </cell>
          <cell r="C9">
            <v>-11.593605654279354</v>
          </cell>
        </row>
        <row r="10">
          <cell r="B10">
            <v>0.33645973384852951</v>
          </cell>
          <cell r="C10">
            <v>-11.751751089759539</v>
          </cell>
        </row>
        <row r="11">
          <cell r="B11">
            <v>0.55630250076728727</v>
          </cell>
          <cell r="C11">
            <v>-12.300896553998133</v>
          </cell>
        </row>
        <row r="12">
          <cell r="B12">
            <v>0.65321251377534373</v>
          </cell>
          <cell r="C12">
            <v>-12.474910259248224</v>
          </cell>
        </row>
        <row r="13">
          <cell r="B13">
            <v>0.76342799356293722</v>
          </cell>
          <cell r="C13">
            <v>-12.651727233890218</v>
          </cell>
        </row>
        <row r="14">
          <cell r="B14">
            <v>0.90308998699194354</v>
          </cell>
          <cell r="C14">
            <v>-12.707103873996537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0" refreshError="1"/>
      <sheetData sheetId="11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-12.706018160228725</v>
          </cell>
        </row>
        <row r="12">
          <cell r="B12">
            <v>0.65321251377534373</v>
          </cell>
          <cell r="C12">
            <v>-12.540104642770638</v>
          </cell>
        </row>
        <row r="13">
          <cell r="B13">
            <v>0.76342799356293722</v>
          </cell>
          <cell r="C13">
            <v>-12.57454723219567</v>
          </cell>
        </row>
        <row r="14">
          <cell r="B14">
            <v>0.90308998699194354</v>
          </cell>
          <cell r="C14">
            <v>-12.818278509538576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2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-13.281314822145156</v>
          </cell>
        </row>
        <row r="12">
          <cell r="B12">
            <v>0.65321251377534373</v>
          </cell>
          <cell r="C12">
            <v>-13.487171857605315</v>
          </cell>
        </row>
        <row r="13">
          <cell r="B13">
            <v>0.76342799356293722</v>
          </cell>
          <cell r="C13">
            <v>-12.602750169256398</v>
          </cell>
        </row>
        <row r="14">
          <cell r="B14">
            <v>0.90308998699194354</v>
          </cell>
          <cell r="C14">
            <v>-12.43936333670503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3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-12.537154499087119</v>
          </cell>
        </row>
        <row r="12">
          <cell r="B12">
            <v>0.65321251377534373</v>
          </cell>
          <cell r="C12">
            <v>-12.967145046115776</v>
          </cell>
        </row>
        <row r="13">
          <cell r="B13">
            <v>0.76342799356293722</v>
          </cell>
          <cell r="C13">
            <v>-12.037164413214162</v>
          </cell>
        </row>
        <row r="14">
          <cell r="B14">
            <v>0.90308998699194354</v>
          </cell>
          <cell r="C14">
            <v>-11.800648286660843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ND 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ND 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ND 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ND 6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ND 7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BRC34_11.12_AMO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8"/>
  <sheetViews>
    <sheetView tabSelected="1" topLeftCell="AS1" workbookViewId="0">
      <selection activeCell="AH25" sqref="AH25"/>
    </sheetView>
  </sheetViews>
  <sheetFormatPr baseColWidth="10" defaultColWidth="11" defaultRowHeight="15" x14ac:dyDescent="0"/>
  <cols>
    <col min="1" max="1" width="14.5" style="27" customWidth="1"/>
    <col min="2" max="2" width="16" bestFit="1" customWidth="1"/>
    <col min="3" max="3" width="11.1640625" bestFit="1" customWidth="1"/>
    <col min="4" max="4" width="10.1640625" bestFit="1" customWidth="1"/>
    <col min="5" max="5" width="17.5" bestFit="1" customWidth="1"/>
    <col min="6" max="6" width="8" bestFit="1" customWidth="1"/>
    <col min="7" max="7" width="12" bestFit="1" customWidth="1"/>
    <col min="8" max="8" width="9.33203125" bestFit="1" customWidth="1"/>
    <col min="9" max="9" width="10.5" bestFit="1" customWidth="1"/>
    <col min="10" max="10" width="9.5" bestFit="1" customWidth="1"/>
    <col min="11" max="11" width="10.5" bestFit="1" customWidth="1"/>
    <col min="12" max="12" width="12.1640625" bestFit="1" customWidth="1"/>
    <col min="13" max="13" width="9.33203125" bestFit="1" customWidth="1"/>
    <col min="14" max="14" width="10.1640625" bestFit="1" customWidth="1"/>
    <col min="15" max="15" width="10.33203125" bestFit="1" customWidth="1"/>
    <col min="16" max="16" width="9.33203125" bestFit="1" customWidth="1"/>
    <col min="17" max="17" width="10.5" bestFit="1" customWidth="1"/>
    <col min="18" max="18" width="9.5" bestFit="1" customWidth="1"/>
    <col min="19" max="19" width="10.5" bestFit="1" customWidth="1"/>
    <col min="20" max="20" width="12.1640625" bestFit="1" customWidth="1"/>
    <col min="21" max="21" width="11" bestFit="1" customWidth="1"/>
    <col min="22" max="22" width="6.1640625" bestFit="1" customWidth="1"/>
    <col min="23" max="23" width="12" bestFit="1" customWidth="1"/>
    <col min="24" max="24" width="9.33203125" bestFit="1" customWidth="1"/>
    <col min="26" max="26" width="9.83203125" bestFit="1" customWidth="1"/>
    <col min="28" max="28" width="8.83203125" bestFit="1" customWidth="1"/>
    <col min="29" max="30" width="8.83203125" style="10" customWidth="1"/>
    <col min="31" max="31" width="10" style="9" customWidth="1"/>
    <col min="32" max="32" width="8.83203125" style="10" customWidth="1"/>
    <col min="33" max="33" width="9" bestFit="1" customWidth="1"/>
    <col min="34" max="34" width="7.1640625" bestFit="1" customWidth="1"/>
    <col min="35" max="35" width="11.83203125" bestFit="1" customWidth="1"/>
    <col min="36" max="36" width="9" bestFit="1" customWidth="1"/>
    <col min="37" max="40" width="9" style="10" customWidth="1"/>
    <col min="41" max="41" width="10" bestFit="1" customWidth="1"/>
    <col min="42" max="42" width="9.83203125" bestFit="1" customWidth="1"/>
    <col min="43" max="43" width="11" bestFit="1" customWidth="1"/>
    <col min="44" max="44" width="8.83203125" bestFit="1" customWidth="1"/>
    <col min="45" max="46" width="8.83203125" style="10" customWidth="1"/>
    <col min="47" max="47" width="10" style="10" customWidth="1"/>
    <col min="48" max="48" width="8.83203125" style="10" customWidth="1"/>
    <col min="49" max="49" width="9" bestFit="1" customWidth="1"/>
    <col min="50" max="50" width="7.1640625" bestFit="1" customWidth="1"/>
    <col min="51" max="51" width="11.83203125" bestFit="1" customWidth="1"/>
    <col min="52" max="52" width="9" bestFit="1" customWidth="1"/>
    <col min="53" max="56" width="9" style="10" customWidth="1"/>
    <col min="57" max="57" width="10" bestFit="1" customWidth="1"/>
    <col min="58" max="58" width="9.83203125" bestFit="1" customWidth="1"/>
    <col min="59" max="59" width="11" bestFit="1" customWidth="1"/>
    <col min="60" max="60" width="9.33203125" bestFit="1" customWidth="1"/>
    <col min="61" max="61" width="9.33203125" style="10" customWidth="1"/>
    <col min="62" max="64" width="9.33203125" customWidth="1"/>
    <col min="65" max="65" width="10.1640625" bestFit="1" customWidth="1"/>
    <col min="66" max="66" width="8.33203125" bestFit="1" customWidth="1"/>
    <col min="67" max="67" width="13" bestFit="1" customWidth="1"/>
    <col min="68" max="68" width="9.33203125" bestFit="1" customWidth="1"/>
    <col min="69" max="72" width="9.33203125" customWidth="1"/>
    <col min="73" max="73" width="10.1640625" bestFit="1" customWidth="1"/>
    <col min="74" max="74" width="12" bestFit="1" customWidth="1"/>
    <col min="75" max="75" width="12.1640625" bestFit="1" customWidth="1"/>
  </cols>
  <sheetData>
    <row r="1" spans="1:75">
      <c r="G1" s="21"/>
      <c r="K1" s="21"/>
      <c r="O1" s="21"/>
      <c r="S1" s="3"/>
      <c r="W1" s="21"/>
      <c r="AA1" s="21"/>
      <c r="AC1" s="10" t="s">
        <v>50</v>
      </c>
      <c r="AD1" s="10" t="s">
        <v>51</v>
      </c>
      <c r="AE1" s="9" t="s">
        <v>52</v>
      </c>
      <c r="AF1" s="8" t="s">
        <v>53</v>
      </c>
      <c r="AI1" s="21"/>
      <c r="AK1" s="10" t="s">
        <v>50</v>
      </c>
      <c r="AL1" s="10" t="s">
        <v>51</v>
      </c>
      <c r="AM1" s="9" t="s">
        <v>52</v>
      </c>
      <c r="AN1" s="10" t="s">
        <v>53</v>
      </c>
      <c r="AQ1" s="21"/>
      <c r="AS1" s="10" t="s">
        <v>50</v>
      </c>
      <c r="AT1" s="10" t="s">
        <v>51</v>
      </c>
      <c r="AU1" s="10" t="s">
        <v>52</v>
      </c>
      <c r="AV1" s="10" t="s">
        <v>53</v>
      </c>
      <c r="AY1" s="21"/>
      <c r="BA1" s="10" t="s">
        <v>50</v>
      </c>
      <c r="BB1" s="10" t="s">
        <v>51</v>
      </c>
      <c r="BC1" s="10" t="s">
        <v>52</v>
      </c>
      <c r="BD1" s="10" t="s">
        <v>53</v>
      </c>
      <c r="BG1" s="21"/>
      <c r="BI1" s="10" t="s">
        <v>50</v>
      </c>
      <c r="BJ1" s="10" t="s">
        <v>51</v>
      </c>
      <c r="BK1" s="10" t="s">
        <v>52</v>
      </c>
      <c r="BL1" s="10" t="s">
        <v>53</v>
      </c>
      <c r="BO1" s="21"/>
      <c r="BQ1" s="10" t="s">
        <v>50</v>
      </c>
      <c r="BR1" s="10" t="s">
        <v>51</v>
      </c>
      <c r="BS1" s="10" t="s">
        <v>52</v>
      </c>
      <c r="BT1" s="10" t="s">
        <v>53</v>
      </c>
    </row>
    <row r="2" spans="1:75">
      <c r="B2" s="1" t="s">
        <v>0</v>
      </c>
      <c r="C2" s="1" t="s">
        <v>55</v>
      </c>
      <c r="D2" s="1" t="s">
        <v>56</v>
      </c>
      <c r="E2" s="1" t="s">
        <v>57</v>
      </c>
      <c r="F2" s="1" t="s">
        <v>1</v>
      </c>
      <c r="G2" s="22" t="s">
        <v>58</v>
      </c>
      <c r="H2" s="1" t="s">
        <v>2</v>
      </c>
      <c r="I2" s="1" t="s">
        <v>59</v>
      </c>
      <c r="J2" s="1" t="s">
        <v>60</v>
      </c>
      <c r="K2" s="22" t="s">
        <v>61</v>
      </c>
      <c r="L2" s="1" t="s">
        <v>3</v>
      </c>
      <c r="M2" s="1" t="s">
        <v>62</v>
      </c>
      <c r="N2" s="1" t="s">
        <v>63</v>
      </c>
      <c r="O2" s="22" t="s">
        <v>64</v>
      </c>
      <c r="P2" s="1" t="s">
        <v>4</v>
      </c>
      <c r="Q2" s="1" t="s">
        <v>65</v>
      </c>
      <c r="R2" s="1" t="s">
        <v>66</v>
      </c>
      <c r="S2" s="4" t="s">
        <v>67</v>
      </c>
      <c r="T2" s="1" t="s">
        <v>5</v>
      </c>
      <c r="U2" s="1" t="s">
        <v>68</v>
      </c>
      <c r="V2" s="1" t="s">
        <v>6</v>
      </c>
      <c r="W2" s="22" t="s">
        <v>69</v>
      </c>
      <c r="X2" s="1" t="s">
        <v>7</v>
      </c>
      <c r="Y2" s="1" t="s">
        <v>70</v>
      </c>
      <c r="Z2" s="1" t="s">
        <v>71</v>
      </c>
      <c r="AA2" s="22" t="s">
        <v>72</v>
      </c>
      <c r="AB2" s="1" t="s">
        <v>8</v>
      </c>
      <c r="AC2" s="11" t="s">
        <v>49</v>
      </c>
      <c r="AD2" s="11" t="s">
        <v>49</v>
      </c>
      <c r="AE2" s="11" t="s">
        <v>49</v>
      </c>
      <c r="AF2" s="24" t="s">
        <v>49</v>
      </c>
      <c r="AG2" s="1" t="s">
        <v>73</v>
      </c>
      <c r="AH2" s="1" t="s">
        <v>74</v>
      </c>
      <c r="AI2" s="22" t="s">
        <v>75</v>
      </c>
      <c r="AJ2" s="1" t="s">
        <v>76</v>
      </c>
      <c r="AK2" s="11" t="s">
        <v>43</v>
      </c>
      <c r="AL2" s="11" t="s">
        <v>43</v>
      </c>
      <c r="AM2" s="11" t="s">
        <v>43</v>
      </c>
      <c r="AN2" s="11" t="s">
        <v>43</v>
      </c>
      <c r="AO2" s="1" t="s">
        <v>77</v>
      </c>
      <c r="AP2" s="1" t="s">
        <v>78</v>
      </c>
      <c r="AQ2" s="22" t="s">
        <v>79</v>
      </c>
      <c r="AR2" s="1" t="s">
        <v>9</v>
      </c>
      <c r="AS2" s="11" t="s">
        <v>45</v>
      </c>
      <c r="AT2" s="11" t="s">
        <v>46</v>
      </c>
      <c r="AU2" s="13" t="s">
        <v>47</v>
      </c>
      <c r="AV2" s="14" t="s">
        <v>48</v>
      </c>
      <c r="AW2" s="1" t="s">
        <v>80</v>
      </c>
      <c r="AX2" s="1" t="s">
        <v>81</v>
      </c>
      <c r="AY2" s="22" t="s">
        <v>82</v>
      </c>
      <c r="AZ2" s="1" t="s">
        <v>83</v>
      </c>
      <c r="BA2" s="11" t="s">
        <v>44</v>
      </c>
      <c r="BB2" s="11" t="s">
        <v>44</v>
      </c>
      <c r="BC2" s="11" t="s">
        <v>44</v>
      </c>
      <c r="BD2" s="11" t="s">
        <v>44</v>
      </c>
      <c r="BE2" s="1" t="s">
        <v>84</v>
      </c>
      <c r="BF2" s="1" t="s">
        <v>85</v>
      </c>
      <c r="BG2" s="22" t="s">
        <v>86</v>
      </c>
      <c r="BH2" s="1" t="s">
        <v>10</v>
      </c>
      <c r="BI2" s="11" t="s">
        <v>140</v>
      </c>
      <c r="BJ2" s="11" t="s">
        <v>140</v>
      </c>
      <c r="BK2" s="11" t="s">
        <v>140</v>
      </c>
      <c r="BL2" s="11" t="s">
        <v>140</v>
      </c>
      <c r="BM2" s="1" t="s">
        <v>87</v>
      </c>
      <c r="BN2" s="1" t="s">
        <v>88</v>
      </c>
      <c r="BO2" s="22" t="s">
        <v>89</v>
      </c>
      <c r="BP2" s="1" t="s">
        <v>11</v>
      </c>
      <c r="BQ2" s="11" t="s">
        <v>141</v>
      </c>
      <c r="BR2" s="11" t="s">
        <v>141</v>
      </c>
      <c r="BS2" s="11" t="s">
        <v>141</v>
      </c>
      <c r="BT2" s="11" t="s">
        <v>141</v>
      </c>
      <c r="BU2" s="1" t="s">
        <v>90</v>
      </c>
      <c r="BV2" s="1" t="s">
        <v>91</v>
      </c>
      <c r="BW2" s="1" t="s">
        <v>92</v>
      </c>
    </row>
    <row r="3" spans="1:75" s="7" customFormat="1">
      <c r="A3" s="28"/>
      <c r="B3" s="5"/>
      <c r="C3" s="5" t="s">
        <v>93</v>
      </c>
      <c r="D3" s="5" t="s">
        <v>94</v>
      </c>
      <c r="E3" s="5"/>
      <c r="F3" s="5"/>
      <c r="G3" s="23" t="s">
        <v>95</v>
      </c>
      <c r="H3" s="5" t="s">
        <v>12</v>
      </c>
      <c r="I3" s="5" t="s">
        <v>96</v>
      </c>
      <c r="J3" s="5"/>
      <c r="K3" s="23"/>
      <c r="L3" s="5" t="s">
        <v>12</v>
      </c>
      <c r="M3" s="5" t="s">
        <v>12</v>
      </c>
      <c r="N3" s="5" t="s">
        <v>95</v>
      </c>
      <c r="O3" s="23"/>
      <c r="P3" s="5" t="s">
        <v>12</v>
      </c>
      <c r="Q3" s="5" t="s">
        <v>96</v>
      </c>
      <c r="R3" s="5"/>
      <c r="S3" s="6"/>
      <c r="T3" s="5" t="s">
        <v>12</v>
      </c>
      <c r="U3" s="5" t="s">
        <v>96</v>
      </c>
      <c r="V3" s="5"/>
      <c r="W3" s="23" t="s">
        <v>95</v>
      </c>
      <c r="X3" s="5" t="s">
        <v>12</v>
      </c>
      <c r="Y3" s="5" t="s">
        <v>96</v>
      </c>
      <c r="Z3" s="5"/>
      <c r="AA3" s="23"/>
      <c r="AB3" s="5" t="s">
        <v>12</v>
      </c>
      <c r="AC3" s="12" t="s">
        <v>12</v>
      </c>
      <c r="AD3" s="12" t="s">
        <v>12</v>
      </c>
      <c r="AE3" s="12" t="s">
        <v>12</v>
      </c>
      <c r="AF3" s="12" t="s">
        <v>12</v>
      </c>
      <c r="AG3" s="5" t="s">
        <v>12</v>
      </c>
      <c r="AH3" s="5"/>
      <c r="AI3" s="23" t="s">
        <v>95</v>
      </c>
      <c r="AJ3" s="5" t="s">
        <v>96</v>
      </c>
      <c r="AK3" s="12" t="s">
        <v>12</v>
      </c>
      <c r="AL3" s="12" t="s">
        <v>12</v>
      </c>
      <c r="AM3" s="12" t="s">
        <v>12</v>
      </c>
      <c r="AN3" s="12" t="s">
        <v>12</v>
      </c>
      <c r="AO3" s="5" t="s">
        <v>96</v>
      </c>
      <c r="AP3" s="5"/>
      <c r="AQ3" s="23"/>
      <c r="AR3" s="5" t="s">
        <v>12</v>
      </c>
      <c r="AS3" s="12" t="s">
        <v>12</v>
      </c>
      <c r="AT3" s="12" t="s">
        <v>12</v>
      </c>
      <c r="AU3" s="15" t="s">
        <v>12</v>
      </c>
      <c r="AV3" s="15" t="s">
        <v>12</v>
      </c>
      <c r="AW3" s="5" t="s">
        <v>12</v>
      </c>
      <c r="AX3" s="5"/>
      <c r="AY3" s="23" t="s">
        <v>95</v>
      </c>
      <c r="AZ3" s="5" t="s">
        <v>96</v>
      </c>
      <c r="BA3" s="12" t="s">
        <v>12</v>
      </c>
      <c r="BB3" s="12" t="s">
        <v>12</v>
      </c>
      <c r="BC3" s="12" t="s">
        <v>12</v>
      </c>
      <c r="BD3" s="12" t="s">
        <v>12</v>
      </c>
      <c r="BE3" s="5" t="s">
        <v>96</v>
      </c>
      <c r="BF3" s="5"/>
      <c r="BG3" s="23"/>
      <c r="BH3" s="5" t="s">
        <v>12</v>
      </c>
      <c r="BI3" s="12" t="s">
        <v>12</v>
      </c>
      <c r="BJ3" s="12" t="s">
        <v>12</v>
      </c>
      <c r="BK3" s="12" t="s">
        <v>12</v>
      </c>
      <c r="BL3" s="12" t="s">
        <v>12</v>
      </c>
      <c r="BM3" s="5" t="s">
        <v>12</v>
      </c>
      <c r="BN3" s="5"/>
      <c r="BO3" s="23" t="s">
        <v>95</v>
      </c>
      <c r="BP3" s="5" t="s">
        <v>12</v>
      </c>
      <c r="BQ3" s="12" t="s">
        <v>12</v>
      </c>
      <c r="BR3" s="12" t="s">
        <v>12</v>
      </c>
      <c r="BS3" s="12" t="s">
        <v>12</v>
      </c>
      <c r="BT3" s="12" t="s">
        <v>12</v>
      </c>
      <c r="BU3" s="5" t="s">
        <v>12</v>
      </c>
      <c r="BV3" s="5" t="s">
        <v>95</v>
      </c>
      <c r="BW3" s="5"/>
    </row>
    <row r="4" spans="1:75">
      <c r="A4" s="27" t="s">
        <v>97</v>
      </c>
      <c r="B4" s="1" t="s">
        <v>13</v>
      </c>
      <c r="C4" s="1">
        <v>323.29066899999998</v>
      </c>
      <c r="D4" s="1">
        <v>58.062522999999999</v>
      </c>
      <c r="E4" s="1" t="s">
        <v>14</v>
      </c>
      <c r="F4" s="1" t="s">
        <v>14</v>
      </c>
      <c r="G4" s="22" t="s">
        <v>15</v>
      </c>
      <c r="H4" s="2"/>
      <c r="I4" s="2"/>
      <c r="J4" s="1"/>
      <c r="K4" s="22"/>
      <c r="L4" s="2"/>
      <c r="M4" s="2"/>
      <c r="N4" s="1"/>
      <c r="O4" s="22"/>
      <c r="P4" s="2"/>
      <c r="Q4" s="2"/>
      <c r="R4" s="1"/>
      <c r="S4" s="4"/>
      <c r="T4" s="2"/>
      <c r="U4" s="2"/>
      <c r="V4" s="1"/>
      <c r="W4" s="22"/>
      <c r="X4" s="2"/>
      <c r="Y4" s="2"/>
      <c r="Z4" s="1"/>
      <c r="AA4" s="22"/>
      <c r="AB4" s="2">
        <v>110</v>
      </c>
      <c r="AC4" s="9">
        <v>170.3</v>
      </c>
      <c r="AD4" s="9">
        <v>109.5</v>
      </c>
      <c r="AE4" s="43">
        <v>0</v>
      </c>
      <c r="AF4" s="9">
        <v>143.30000000000001</v>
      </c>
      <c r="AG4" s="2">
        <v>6.01</v>
      </c>
      <c r="AH4" s="1">
        <v>16.02</v>
      </c>
      <c r="AI4" s="22">
        <v>0.06</v>
      </c>
      <c r="AJ4" s="2">
        <v>96.8</v>
      </c>
      <c r="AK4" s="9">
        <v>91.08</v>
      </c>
      <c r="AL4" s="9">
        <v>96.81</v>
      </c>
      <c r="AM4" s="43">
        <v>0</v>
      </c>
      <c r="AN4" s="9">
        <v>87.22</v>
      </c>
      <c r="AO4" s="2">
        <v>5.47</v>
      </c>
      <c r="AP4" s="1">
        <v>15.67</v>
      </c>
      <c r="AQ4" s="22">
        <v>0.06</v>
      </c>
      <c r="AR4" s="2">
        <v>960</v>
      </c>
      <c r="AS4" s="9">
        <v>954.7</v>
      </c>
      <c r="AT4" s="9">
        <v>959.9</v>
      </c>
      <c r="AU4" s="43">
        <v>0</v>
      </c>
      <c r="AV4" s="9">
        <v>995.6</v>
      </c>
      <c r="AW4" s="2">
        <v>49.8</v>
      </c>
      <c r="AX4" s="1">
        <v>12.7</v>
      </c>
      <c r="AY4" s="22">
        <v>0.06</v>
      </c>
      <c r="AZ4" s="2">
        <v>2320</v>
      </c>
      <c r="BA4" s="9">
        <v>2488</v>
      </c>
      <c r="BB4" s="9">
        <v>2321</v>
      </c>
      <c r="BC4" s="43">
        <v>0</v>
      </c>
      <c r="BD4" s="9">
        <v>2470</v>
      </c>
      <c r="BE4" s="2">
        <v>150</v>
      </c>
      <c r="BF4" s="1">
        <v>11.1</v>
      </c>
      <c r="BG4" s="22">
        <v>7.0000000000000007E-2</v>
      </c>
      <c r="BH4" s="2"/>
      <c r="BI4" s="18">
        <v>8392.9279999999999</v>
      </c>
      <c r="BJ4" s="9"/>
      <c r="BK4" s="2"/>
      <c r="BL4" s="2"/>
      <c r="BM4" s="2"/>
      <c r="BN4" s="1"/>
      <c r="BO4" s="22"/>
      <c r="BP4" s="2"/>
      <c r="BQ4" s="41"/>
      <c r="BR4" s="2"/>
      <c r="BS4" s="2"/>
      <c r="BT4" s="2"/>
      <c r="BU4" s="2"/>
      <c r="BV4" s="1"/>
      <c r="BW4" s="1"/>
    </row>
    <row r="5" spans="1:75">
      <c r="A5" s="27" t="s">
        <v>98</v>
      </c>
      <c r="B5" s="1" t="s">
        <v>16</v>
      </c>
      <c r="C5" s="1">
        <v>323.31061799999998</v>
      </c>
      <c r="D5" s="1">
        <v>58.064383999999997</v>
      </c>
      <c r="E5" s="1" t="s">
        <v>17</v>
      </c>
      <c r="F5" s="1" t="s">
        <v>14</v>
      </c>
      <c r="G5" s="22" t="s">
        <v>18</v>
      </c>
      <c r="H5" s="2">
        <v>116</v>
      </c>
      <c r="I5" s="2">
        <v>3.98</v>
      </c>
      <c r="J5" s="1">
        <v>18.739999999999998</v>
      </c>
      <c r="K5" s="22">
        <v>0.04</v>
      </c>
      <c r="L5" s="2"/>
      <c r="M5" s="2"/>
      <c r="N5" s="1"/>
      <c r="O5" s="22"/>
      <c r="P5" s="2">
        <v>911</v>
      </c>
      <c r="Q5" s="2">
        <v>56.3</v>
      </c>
      <c r="R5" s="1">
        <v>15.61</v>
      </c>
      <c r="S5" s="4">
        <v>7.0000000000000007E-2</v>
      </c>
      <c r="T5" s="2">
        <v>1420</v>
      </c>
      <c r="U5" s="2">
        <v>88.7</v>
      </c>
      <c r="V5" s="1">
        <v>14.65</v>
      </c>
      <c r="W5" s="22">
        <v>7.0000000000000007E-2</v>
      </c>
      <c r="X5" s="2">
        <v>993</v>
      </c>
      <c r="Y5" s="2">
        <v>78.8</v>
      </c>
      <c r="Z5" s="1">
        <v>14.57</v>
      </c>
      <c r="AA5" s="22">
        <v>0.09</v>
      </c>
      <c r="AB5" s="2">
        <v>563</v>
      </c>
      <c r="AC5" s="9">
        <v>558.5</v>
      </c>
      <c r="AD5" s="9">
        <v>562.79999999999995</v>
      </c>
      <c r="AE5" s="44">
        <v>558.06600000000003</v>
      </c>
      <c r="AF5" s="9">
        <v>496.6</v>
      </c>
      <c r="AG5" s="2">
        <v>28.3</v>
      </c>
      <c r="AH5" s="1">
        <v>14.25</v>
      </c>
      <c r="AI5" s="22">
        <v>0.05</v>
      </c>
      <c r="AJ5" s="2">
        <v>664</v>
      </c>
      <c r="AK5" s="16">
        <v>3587</v>
      </c>
      <c r="AL5" s="9">
        <v>663.9</v>
      </c>
      <c r="AM5" s="44">
        <v>359.17489999999998</v>
      </c>
      <c r="AN5" s="9">
        <v>318.5</v>
      </c>
      <c r="AO5" s="2">
        <v>99.2</v>
      </c>
      <c r="AP5" s="1">
        <v>13.58</v>
      </c>
      <c r="AQ5" s="22">
        <v>0.16</v>
      </c>
      <c r="AR5" s="2">
        <v>455</v>
      </c>
      <c r="AS5" s="9">
        <v>1202</v>
      </c>
      <c r="AT5" s="9">
        <v>455.3</v>
      </c>
      <c r="AU5" s="44">
        <v>141.2748</v>
      </c>
      <c r="AV5" s="9">
        <v>1044</v>
      </c>
      <c r="AW5" s="2">
        <v>24.8</v>
      </c>
      <c r="AX5" s="1">
        <v>13.51</v>
      </c>
      <c r="AY5" s="22">
        <v>0.06</v>
      </c>
      <c r="AZ5" s="2">
        <v>525</v>
      </c>
      <c r="BA5" s="16">
        <v>598.9</v>
      </c>
      <c r="BB5" s="9">
        <v>525.1</v>
      </c>
      <c r="BC5" s="44">
        <v>1094.4346</v>
      </c>
      <c r="BD5" s="9">
        <v>600</v>
      </c>
      <c r="BE5" s="2">
        <v>28.6</v>
      </c>
      <c r="BF5" s="1">
        <v>12.72</v>
      </c>
      <c r="BG5" s="22">
        <v>0.06</v>
      </c>
      <c r="BH5" s="2"/>
      <c r="BI5" s="18">
        <v>2475.2359999999999</v>
      </c>
      <c r="BJ5" s="9"/>
      <c r="BK5" s="2"/>
      <c r="BL5" s="2"/>
      <c r="BM5" s="2"/>
      <c r="BN5" s="1"/>
      <c r="BO5" s="22"/>
      <c r="BP5" s="2"/>
      <c r="BQ5" s="41"/>
      <c r="BR5" s="2"/>
      <c r="BS5" s="2"/>
      <c r="BT5" s="2"/>
      <c r="BU5" s="2"/>
      <c r="BV5" s="1"/>
      <c r="BW5" s="1"/>
    </row>
    <row r="6" spans="1:75">
      <c r="A6" s="27" t="s">
        <v>99</v>
      </c>
      <c r="B6" s="1" t="s">
        <v>19</v>
      </c>
      <c r="C6" s="1">
        <v>323.36370399999998</v>
      </c>
      <c r="D6" s="1">
        <v>58.070388999999999</v>
      </c>
      <c r="E6" s="1" t="s">
        <v>20</v>
      </c>
      <c r="F6" s="1" t="s">
        <v>14</v>
      </c>
      <c r="G6" s="22" t="s">
        <v>18</v>
      </c>
      <c r="H6" s="2">
        <v>125</v>
      </c>
      <c r="I6" s="2">
        <v>3.46</v>
      </c>
      <c r="J6" s="1">
        <v>18.66</v>
      </c>
      <c r="K6" s="22">
        <v>0.03</v>
      </c>
      <c r="L6" s="2">
        <v>327</v>
      </c>
      <c r="M6" s="2">
        <v>4.8899999999999997</v>
      </c>
      <c r="N6" s="1">
        <v>17.61</v>
      </c>
      <c r="O6" s="22">
        <v>0.02</v>
      </c>
      <c r="P6" s="2">
        <v>1790</v>
      </c>
      <c r="Q6" s="2">
        <v>59.5</v>
      </c>
      <c r="R6" s="1">
        <v>14.87</v>
      </c>
      <c r="S6" s="4">
        <v>0.04</v>
      </c>
      <c r="T6" s="2">
        <v>2920</v>
      </c>
      <c r="U6" s="2">
        <v>102</v>
      </c>
      <c r="V6" s="1">
        <v>13.86</v>
      </c>
      <c r="W6" s="22">
        <v>0.04</v>
      </c>
      <c r="X6" s="2">
        <v>2270</v>
      </c>
      <c r="Y6" s="2">
        <v>85.9</v>
      </c>
      <c r="Z6" s="1">
        <v>13.67</v>
      </c>
      <c r="AA6" s="22">
        <v>0.04</v>
      </c>
      <c r="AB6" s="2">
        <v>1300</v>
      </c>
      <c r="AC6" s="9">
        <v>1276</v>
      </c>
      <c r="AD6" s="9">
        <v>1302</v>
      </c>
      <c r="AE6" s="44">
        <v>1274.6160000000002</v>
      </c>
      <c r="AF6" s="9">
        <v>1133</v>
      </c>
      <c r="AG6" s="2">
        <v>65.099999999999994</v>
      </c>
      <c r="AH6" s="1">
        <v>13.34</v>
      </c>
      <c r="AI6" s="22">
        <v>0.05</v>
      </c>
      <c r="AJ6" s="2">
        <v>867</v>
      </c>
      <c r="AK6" s="9">
        <v>855.3</v>
      </c>
      <c r="AL6" s="9">
        <v>867.3</v>
      </c>
      <c r="AM6" s="44">
        <v>854.4914</v>
      </c>
      <c r="AN6" s="9">
        <v>756</v>
      </c>
      <c r="AO6" s="2">
        <v>43.5</v>
      </c>
      <c r="AP6" s="1">
        <v>13.29</v>
      </c>
      <c r="AQ6" s="22">
        <v>0.05</v>
      </c>
      <c r="AR6" s="2">
        <v>795</v>
      </c>
      <c r="AS6" s="9">
        <v>692.8</v>
      </c>
      <c r="AT6" s="9">
        <v>794.5</v>
      </c>
      <c r="AU6" s="44">
        <v>692.20080000000007</v>
      </c>
      <c r="AV6" s="9">
        <v>608.4</v>
      </c>
      <c r="AW6" s="2">
        <v>40.9</v>
      </c>
      <c r="AX6" s="1">
        <v>12.9</v>
      </c>
      <c r="AY6" s="22">
        <v>0.06</v>
      </c>
      <c r="AZ6" s="2">
        <v>1010</v>
      </c>
      <c r="BA6" s="16">
        <v>900</v>
      </c>
      <c r="BB6" s="9">
        <v>1013</v>
      </c>
      <c r="BC6" s="44">
        <v>908.71759999999995</v>
      </c>
      <c r="BD6" s="9">
        <v>477.7</v>
      </c>
      <c r="BE6" s="2">
        <v>51.9</v>
      </c>
      <c r="BF6" s="1">
        <v>12</v>
      </c>
      <c r="BG6" s="22">
        <v>0.06</v>
      </c>
      <c r="BH6" s="2"/>
      <c r="BI6" s="18">
        <v>1408.8936000000001</v>
      </c>
      <c r="BJ6" s="9"/>
      <c r="BK6" s="2"/>
      <c r="BL6" s="2"/>
      <c r="BM6" s="2"/>
      <c r="BN6" s="1"/>
      <c r="BO6" s="22"/>
      <c r="BP6" s="2"/>
      <c r="BQ6" s="41"/>
      <c r="BR6" s="2"/>
      <c r="BS6" s="2"/>
      <c r="BT6" s="2"/>
      <c r="BU6" s="2"/>
      <c r="BV6" s="1"/>
      <c r="BW6" s="1"/>
    </row>
    <row r="7" spans="1:75">
      <c r="A7" s="27" t="s">
        <v>100</v>
      </c>
      <c r="B7" s="1" t="s">
        <v>21</v>
      </c>
      <c r="C7" s="1">
        <v>323.37172900000002</v>
      </c>
      <c r="D7" s="1">
        <v>58.047466</v>
      </c>
      <c r="E7" s="1" t="s">
        <v>22</v>
      </c>
      <c r="F7" s="1" t="s">
        <v>23</v>
      </c>
      <c r="G7" s="22" t="s">
        <v>24</v>
      </c>
      <c r="H7" s="2">
        <v>131</v>
      </c>
      <c r="I7" s="2">
        <v>3.47</v>
      </c>
      <c r="J7" s="1">
        <v>18.61</v>
      </c>
      <c r="K7" s="22">
        <v>0.03</v>
      </c>
      <c r="L7" s="2">
        <v>636</v>
      </c>
      <c r="M7" s="2">
        <v>5.31</v>
      </c>
      <c r="N7" s="1">
        <v>16.89</v>
      </c>
      <c r="O7" s="22">
        <v>0.01</v>
      </c>
      <c r="P7" s="2">
        <v>3610</v>
      </c>
      <c r="Q7" s="2">
        <v>106</v>
      </c>
      <c r="R7" s="1">
        <v>14.11</v>
      </c>
      <c r="S7" s="4">
        <v>0.03</v>
      </c>
      <c r="T7" s="2">
        <v>6610</v>
      </c>
      <c r="U7" s="2">
        <v>201</v>
      </c>
      <c r="V7" s="1">
        <v>12.98</v>
      </c>
      <c r="W7" s="22">
        <v>0.03</v>
      </c>
      <c r="X7" s="2">
        <v>7160</v>
      </c>
      <c r="Y7" s="2">
        <v>165</v>
      </c>
      <c r="Z7" s="1">
        <v>12.42</v>
      </c>
      <c r="AA7" s="22">
        <v>0.03</v>
      </c>
      <c r="AB7" s="2">
        <v>7110</v>
      </c>
      <c r="AC7" s="9">
        <v>7076</v>
      </c>
      <c r="AD7" s="9">
        <v>7105</v>
      </c>
      <c r="AE7" s="44">
        <v>7069.9600000000009</v>
      </c>
      <c r="AF7" s="9">
        <v>6272</v>
      </c>
      <c r="AG7" s="2">
        <v>355</v>
      </c>
      <c r="AH7" s="1">
        <v>11.49</v>
      </c>
      <c r="AI7" s="22">
        <v>0.05</v>
      </c>
      <c r="AJ7" s="2">
        <v>6600</v>
      </c>
      <c r="AK7" s="9">
        <v>6587</v>
      </c>
      <c r="AL7" s="9">
        <v>6604</v>
      </c>
      <c r="AM7" s="44">
        <v>6581.68</v>
      </c>
      <c r="AN7" s="9">
        <v>5833</v>
      </c>
      <c r="AO7" s="2">
        <v>330</v>
      </c>
      <c r="AP7" s="1">
        <v>11.09</v>
      </c>
      <c r="AQ7" s="22">
        <v>0.05</v>
      </c>
      <c r="AR7" s="2">
        <v>5900</v>
      </c>
      <c r="AS7" s="19">
        <v>6190</v>
      </c>
      <c r="AT7" s="9">
        <v>5902</v>
      </c>
      <c r="AU7" s="44">
        <v>728.20530000000008</v>
      </c>
      <c r="AV7" s="9">
        <v>5482</v>
      </c>
      <c r="AW7" s="2">
        <v>296</v>
      </c>
      <c r="AX7" s="1">
        <v>10.72</v>
      </c>
      <c r="AY7" s="22">
        <v>0.05</v>
      </c>
      <c r="AZ7" s="2">
        <v>6050</v>
      </c>
      <c r="BA7" s="9">
        <v>6532</v>
      </c>
      <c r="BB7" s="9">
        <v>6045</v>
      </c>
      <c r="BC7" s="44">
        <v>6526.6260000000002</v>
      </c>
      <c r="BD7" s="9">
        <v>5443</v>
      </c>
      <c r="BE7" s="2">
        <v>303</v>
      </c>
      <c r="BF7" s="1">
        <v>10.06</v>
      </c>
      <c r="BG7" s="22">
        <v>0.05</v>
      </c>
      <c r="BH7" s="2">
        <v>15700</v>
      </c>
      <c r="BI7" s="18">
        <v>14896.6</v>
      </c>
      <c r="BJ7" s="9">
        <v>15709.999999999998</v>
      </c>
      <c r="BK7" s="2"/>
      <c r="BL7" s="2"/>
      <c r="BM7" s="2">
        <v>638</v>
      </c>
      <c r="BN7" s="1">
        <v>6.64</v>
      </c>
      <c r="BO7" s="22">
        <v>0.04</v>
      </c>
      <c r="BP7" s="2"/>
      <c r="BQ7" s="41"/>
      <c r="BR7" s="2"/>
      <c r="BS7" s="2"/>
      <c r="BT7" s="2"/>
      <c r="BU7" s="2"/>
      <c r="BV7" s="1"/>
      <c r="BW7" s="1"/>
    </row>
    <row r="8" spans="1:75">
      <c r="A8" s="27" t="s">
        <v>101</v>
      </c>
      <c r="B8" s="1" t="s">
        <v>25</v>
      </c>
      <c r="C8" s="1">
        <v>323.384274</v>
      </c>
      <c r="D8" s="1">
        <v>58.058182000000002</v>
      </c>
      <c r="E8" s="1" t="s">
        <v>26</v>
      </c>
      <c r="F8" s="1" t="s">
        <v>14</v>
      </c>
      <c r="G8" s="22" t="s">
        <v>18</v>
      </c>
      <c r="H8" s="2"/>
      <c r="I8" s="2"/>
      <c r="J8" s="1"/>
      <c r="K8" s="22"/>
      <c r="L8" s="2"/>
      <c r="M8" s="2"/>
      <c r="N8" s="1"/>
      <c r="O8" s="22"/>
      <c r="P8" s="2">
        <v>82.2</v>
      </c>
      <c r="Q8" s="2">
        <v>164000</v>
      </c>
      <c r="R8" s="1">
        <v>18.22</v>
      </c>
      <c r="S8" s="4">
        <v>-9</v>
      </c>
      <c r="T8" s="1" t="s">
        <v>27</v>
      </c>
      <c r="U8" s="2">
        <v>663000</v>
      </c>
      <c r="V8" s="1">
        <v>16.22</v>
      </c>
      <c r="W8" s="22">
        <v>-9</v>
      </c>
      <c r="X8" s="2">
        <v>1790</v>
      </c>
      <c r="Y8" s="2">
        <v>130</v>
      </c>
      <c r="Z8" s="1">
        <v>13.93</v>
      </c>
      <c r="AA8" s="22">
        <v>0.08</v>
      </c>
      <c r="AB8" s="2">
        <v>89300</v>
      </c>
      <c r="AC8" s="9">
        <v>86650</v>
      </c>
      <c r="AD8" s="9">
        <v>89260</v>
      </c>
      <c r="AE8" s="43">
        <v>0</v>
      </c>
      <c r="AF8" s="9">
        <v>77030</v>
      </c>
      <c r="AG8" s="2">
        <v>4470</v>
      </c>
      <c r="AH8" s="1">
        <v>8.74</v>
      </c>
      <c r="AI8" s="22">
        <v>0.05</v>
      </c>
      <c r="AJ8" s="2">
        <v>249000</v>
      </c>
      <c r="AK8" s="16">
        <v>182200</v>
      </c>
      <c r="AL8" s="9">
        <v>248700</v>
      </c>
      <c r="AM8" s="43">
        <v>0</v>
      </c>
      <c r="AN8" s="9">
        <v>16.170000000000002</v>
      </c>
      <c r="AO8" s="2">
        <v>12400</v>
      </c>
      <c r="AP8" s="1">
        <v>7.15</v>
      </c>
      <c r="AQ8" s="22">
        <v>0.05</v>
      </c>
      <c r="AR8" s="2">
        <v>431000</v>
      </c>
      <c r="AS8" s="9">
        <v>187700</v>
      </c>
      <c r="AT8" s="9">
        <v>430500</v>
      </c>
      <c r="AU8" s="43">
        <v>0</v>
      </c>
      <c r="AV8" s="9">
        <v>164000</v>
      </c>
      <c r="AW8" s="2">
        <v>21500</v>
      </c>
      <c r="AX8" s="1">
        <v>6.07</v>
      </c>
      <c r="AY8" s="22">
        <v>0.05</v>
      </c>
      <c r="AZ8" s="2">
        <v>590000</v>
      </c>
      <c r="BA8" s="16">
        <v>245400</v>
      </c>
      <c r="BB8" s="9">
        <v>590200</v>
      </c>
      <c r="BC8" s="43">
        <v>0</v>
      </c>
      <c r="BD8" s="9">
        <v>465400</v>
      </c>
      <c r="BE8" s="2">
        <v>23900</v>
      </c>
      <c r="BF8" s="1">
        <v>5.09</v>
      </c>
      <c r="BG8" s="22">
        <v>0.04</v>
      </c>
      <c r="BH8" s="2">
        <v>1180000</v>
      </c>
      <c r="BI8" s="18">
        <v>1165888.3999999999</v>
      </c>
      <c r="BJ8" s="9">
        <v>1181000</v>
      </c>
      <c r="BK8" s="2"/>
      <c r="BL8" s="2"/>
      <c r="BM8" s="2">
        <v>47200</v>
      </c>
      <c r="BN8" s="1">
        <v>1.95</v>
      </c>
      <c r="BO8" s="22">
        <v>0.04</v>
      </c>
      <c r="BP8" s="2">
        <v>4940000</v>
      </c>
      <c r="BQ8" s="40"/>
      <c r="BR8" s="9">
        <v>4936000</v>
      </c>
      <c r="BS8" s="2"/>
      <c r="BT8" s="9">
        <v>4936000</v>
      </c>
      <c r="BU8" s="2">
        <v>23900</v>
      </c>
      <c r="BV8" s="1">
        <v>-2.0099999999999998</v>
      </c>
      <c r="BW8" s="1">
        <v>0.01</v>
      </c>
    </row>
    <row r="9" spans="1:75">
      <c r="A9" s="27" t="s">
        <v>102</v>
      </c>
      <c r="B9" s="1" t="s">
        <v>28</v>
      </c>
      <c r="C9" s="1">
        <v>323.391797</v>
      </c>
      <c r="D9" s="1">
        <v>58.071671000000002</v>
      </c>
      <c r="E9" s="1" t="s">
        <v>14</v>
      </c>
      <c r="F9" s="1" t="s">
        <v>14</v>
      </c>
      <c r="G9" s="22" t="s">
        <v>15</v>
      </c>
      <c r="H9" s="2"/>
      <c r="I9" s="2"/>
      <c r="J9" s="1"/>
      <c r="K9" s="22"/>
      <c r="L9" s="2"/>
      <c r="M9" s="2"/>
      <c r="N9" s="1"/>
      <c r="O9" s="22"/>
      <c r="P9" s="2"/>
      <c r="Q9" s="2"/>
      <c r="R9" s="1"/>
      <c r="S9" s="4"/>
      <c r="T9" s="2"/>
      <c r="U9" s="2"/>
      <c r="V9" s="1"/>
      <c r="W9" s="22"/>
      <c r="X9" s="2"/>
      <c r="Y9" s="2"/>
      <c r="Z9" s="1"/>
      <c r="AA9" s="22"/>
      <c r="AB9" s="2">
        <v>236</v>
      </c>
      <c r="AC9" s="9">
        <v>221.8</v>
      </c>
      <c r="AD9" s="9">
        <v>236.3</v>
      </c>
      <c r="AE9" s="44">
        <v>221.54040000000001</v>
      </c>
      <c r="AF9" s="9">
        <v>194.3</v>
      </c>
      <c r="AG9" s="2">
        <v>12</v>
      </c>
      <c r="AH9" s="1">
        <v>15.19</v>
      </c>
      <c r="AI9" s="22">
        <v>0.06</v>
      </c>
      <c r="AJ9" s="2">
        <v>433</v>
      </c>
      <c r="AK9" s="9">
        <v>425.4</v>
      </c>
      <c r="AL9" s="9">
        <v>432.8</v>
      </c>
      <c r="AM9" s="44">
        <v>425.1044</v>
      </c>
      <c r="AN9" s="9">
        <v>379.5</v>
      </c>
      <c r="AO9" s="2">
        <v>21.8</v>
      </c>
      <c r="AP9" s="1">
        <v>14.05</v>
      </c>
      <c r="AQ9" s="22">
        <v>0.05</v>
      </c>
      <c r="AR9" s="2">
        <v>515</v>
      </c>
      <c r="AS9" s="9">
        <v>493.3</v>
      </c>
      <c r="AT9" s="9">
        <v>515.29999999999995</v>
      </c>
      <c r="AU9" s="44">
        <v>492.97590000000002</v>
      </c>
      <c r="AV9" s="9">
        <v>422.4</v>
      </c>
      <c r="AW9" s="2">
        <v>27.5</v>
      </c>
      <c r="AX9" s="1">
        <v>13.37</v>
      </c>
      <c r="AY9" s="22">
        <v>0.06</v>
      </c>
      <c r="AZ9" s="2">
        <v>406</v>
      </c>
      <c r="BA9" s="16">
        <v>230</v>
      </c>
      <c r="BB9" s="9">
        <v>405.5</v>
      </c>
      <c r="BC9" s="44">
        <v>229.89420000000001</v>
      </c>
      <c r="BD9" s="9">
        <v>116.8</v>
      </c>
      <c r="BE9" s="2">
        <v>23.3</v>
      </c>
      <c r="BF9" s="1">
        <v>13</v>
      </c>
      <c r="BG9" s="22">
        <v>0.06</v>
      </c>
      <c r="BH9" s="2"/>
      <c r="BI9" s="18">
        <v>1822.8920000000001</v>
      </c>
      <c r="BJ9" s="9"/>
      <c r="BK9" s="2"/>
      <c r="BL9" s="2"/>
      <c r="BM9" s="2"/>
      <c r="BN9" s="1"/>
      <c r="BO9" s="22"/>
      <c r="BP9" s="2"/>
      <c r="BQ9" s="41"/>
      <c r="BR9" s="2"/>
      <c r="BS9" s="2"/>
      <c r="BT9" s="2"/>
      <c r="BU9" s="2"/>
      <c r="BV9" s="1"/>
      <c r="BW9" s="1"/>
    </row>
    <row r="10" spans="1:75">
      <c r="A10" s="27" t="s">
        <v>103</v>
      </c>
      <c r="B10" s="1" t="s">
        <v>29</v>
      </c>
      <c r="C10" s="1">
        <v>323.39726100000001</v>
      </c>
      <c r="D10" s="1">
        <v>58.113117000000003</v>
      </c>
      <c r="E10" s="1" t="s">
        <v>30</v>
      </c>
      <c r="F10" s="1" t="s">
        <v>14</v>
      </c>
      <c r="G10" s="22" t="s">
        <v>18</v>
      </c>
      <c r="H10" s="2">
        <v>72.099999999999994</v>
      </c>
      <c r="I10" s="2">
        <v>3.43</v>
      </c>
      <c r="J10" s="1">
        <v>19.260000000000002</v>
      </c>
      <c r="K10" s="22">
        <v>0.05</v>
      </c>
      <c r="L10" s="2">
        <v>281</v>
      </c>
      <c r="M10" s="2">
        <v>4.75</v>
      </c>
      <c r="N10" s="1">
        <v>17.78</v>
      </c>
      <c r="O10" s="22">
        <v>0.02</v>
      </c>
      <c r="P10" s="2">
        <v>3220</v>
      </c>
      <c r="Q10" s="2">
        <v>71.2</v>
      </c>
      <c r="R10" s="1">
        <v>14.24</v>
      </c>
      <c r="S10" s="4">
        <v>0.02</v>
      </c>
      <c r="T10" s="2">
        <v>6000</v>
      </c>
      <c r="U10" s="2">
        <v>194</v>
      </c>
      <c r="V10" s="1">
        <v>13.08</v>
      </c>
      <c r="W10" s="22">
        <v>0.04</v>
      </c>
      <c r="X10" s="2">
        <v>6230</v>
      </c>
      <c r="Y10" s="2">
        <v>138</v>
      </c>
      <c r="Z10" s="1">
        <v>12.57</v>
      </c>
      <c r="AA10" s="22">
        <v>0.02</v>
      </c>
      <c r="AB10" s="2">
        <v>3980</v>
      </c>
      <c r="AC10" s="9">
        <v>3965</v>
      </c>
      <c r="AD10" s="9">
        <v>3981</v>
      </c>
      <c r="AE10" s="44">
        <v>3962.1000000000004</v>
      </c>
      <c r="AF10" s="9">
        <v>3981</v>
      </c>
      <c r="AG10" s="2">
        <v>199</v>
      </c>
      <c r="AH10" s="1">
        <v>12.12</v>
      </c>
      <c r="AI10" s="22">
        <v>0.05</v>
      </c>
      <c r="AJ10" s="2">
        <v>2810</v>
      </c>
      <c r="AK10" s="9">
        <v>2813</v>
      </c>
      <c r="AL10" s="9">
        <v>2808</v>
      </c>
      <c r="AM10" s="44">
        <v>2810.7379999999998</v>
      </c>
      <c r="AN10" s="9">
        <v>2808</v>
      </c>
      <c r="AO10" s="2">
        <v>141</v>
      </c>
      <c r="AP10" s="1">
        <v>12.02</v>
      </c>
      <c r="AQ10" s="22">
        <v>0.05</v>
      </c>
      <c r="AR10" s="2">
        <v>2580</v>
      </c>
      <c r="AS10" s="9">
        <v>2521</v>
      </c>
      <c r="AT10" s="9">
        <v>2577</v>
      </c>
      <c r="AU10" s="44">
        <v>296.49419999999998</v>
      </c>
      <c r="AV10" s="9">
        <v>2577</v>
      </c>
      <c r="AW10" s="2">
        <v>130</v>
      </c>
      <c r="AX10" s="1">
        <v>11.62</v>
      </c>
      <c r="AY10" s="22">
        <v>0.05</v>
      </c>
      <c r="AZ10" s="2">
        <v>2760</v>
      </c>
      <c r="BA10" s="9">
        <v>2482</v>
      </c>
      <c r="BB10" s="9">
        <v>2756</v>
      </c>
      <c r="BC10" s="44">
        <v>2480.34</v>
      </c>
      <c r="BD10" s="9">
        <v>2756</v>
      </c>
      <c r="BE10" s="2">
        <v>139</v>
      </c>
      <c r="BF10" s="1">
        <v>10.92</v>
      </c>
      <c r="BG10" s="22">
        <v>0.05</v>
      </c>
      <c r="BH10" s="2"/>
      <c r="BI10" s="18">
        <v>7679.8680000000004</v>
      </c>
      <c r="BJ10" s="9"/>
      <c r="BK10" s="2"/>
      <c r="BL10" s="2"/>
      <c r="BM10" s="2"/>
      <c r="BN10" s="1"/>
      <c r="BO10" s="22"/>
      <c r="BP10" s="2"/>
      <c r="BQ10" s="41"/>
      <c r="BR10" s="2"/>
      <c r="BS10" s="2"/>
      <c r="BT10" s="2"/>
      <c r="BU10" s="2"/>
      <c r="BV10" s="1"/>
      <c r="BW10" s="1"/>
    </row>
    <row r="11" spans="1:75">
      <c r="A11" s="27" t="s">
        <v>104</v>
      </c>
      <c r="B11" s="1" t="s">
        <v>31</v>
      </c>
      <c r="C11" s="1">
        <v>323.40087899999997</v>
      </c>
      <c r="D11" s="1">
        <v>58.056744000000002</v>
      </c>
      <c r="E11" s="1" t="s">
        <v>32</v>
      </c>
      <c r="F11" s="1" t="s">
        <v>14</v>
      </c>
      <c r="G11" s="22" t="s">
        <v>18</v>
      </c>
      <c r="H11" s="2">
        <v>37</v>
      </c>
      <c r="I11" s="2">
        <v>3.68</v>
      </c>
      <c r="J11" s="1">
        <v>19.98</v>
      </c>
      <c r="K11" s="22">
        <v>0.11</v>
      </c>
      <c r="L11" s="2">
        <v>184</v>
      </c>
      <c r="M11" s="2">
        <v>4.84</v>
      </c>
      <c r="N11" s="1">
        <v>18.239999999999998</v>
      </c>
      <c r="O11" s="22">
        <v>0.03</v>
      </c>
      <c r="P11" s="2">
        <v>1740</v>
      </c>
      <c r="Q11" s="2">
        <v>86.5</v>
      </c>
      <c r="R11" s="1">
        <v>14.91</v>
      </c>
      <c r="S11" s="4">
        <v>0.05</v>
      </c>
      <c r="T11" s="2">
        <v>2120</v>
      </c>
      <c r="U11" s="2">
        <v>102</v>
      </c>
      <c r="V11" s="1">
        <v>14.21</v>
      </c>
      <c r="W11" s="22">
        <v>0.05</v>
      </c>
      <c r="X11" s="2">
        <v>2240</v>
      </c>
      <c r="Y11" s="2">
        <v>96.9</v>
      </c>
      <c r="Z11" s="1">
        <v>13.69</v>
      </c>
      <c r="AA11" s="22">
        <v>0.05</v>
      </c>
      <c r="AB11" s="2">
        <v>1650</v>
      </c>
      <c r="AC11" s="9">
        <v>1714</v>
      </c>
      <c r="AD11" s="9">
        <v>1649</v>
      </c>
      <c r="AE11" s="44">
        <v>1711.8520000000001</v>
      </c>
      <c r="AF11" s="25">
        <v>1500</v>
      </c>
      <c r="AG11" s="2">
        <v>82.5</v>
      </c>
      <c r="AH11" s="1">
        <v>13.08</v>
      </c>
      <c r="AI11" s="22">
        <v>0.05</v>
      </c>
      <c r="AJ11" s="2">
        <v>1530</v>
      </c>
      <c r="AK11" s="9">
        <v>1547</v>
      </c>
      <c r="AL11" s="9">
        <v>1529</v>
      </c>
      <c r="AM11" s="44">
        <v>1546.2439999999999</v>
      </c>
      <c r="AN11" s="9">
        <v>1366</v>
      </c>
      <c r="AO11" s="2">
        <v>76.599999999999994</v>
      </c>
      <c r="AP11" s="1">
        <v>12.68</v>
      </c>
      <c r="AQ11" s="22">
        <v>0.05</v>
      </c>
      <c r="AR11" s="2">
        <v>2910</v>
      </c>
      <c r="AS11" s="9">
        <v>1949</v>
      </c>
      <c r="AT11" s="9">
        <v>2909</v>
      </c>
      <c r="AU11" s="44">
        <v>1947.672</v>
      </c>
      <c r="AV11" s="9">
        <v>1663</v>
      </c>
      <c r="AW11" s="2">
        <v>146</v>
      </c>
      <c r="AX11" s="1">
        <v>11.49</v>
      </c>
      <c r="AY11" s="22">
        <v>0.05</v>
      </c>
      <c r="AZ11" s="2">
        <v>6050</v>
      </c>
      <c r="BA11" s="20">
        <v>5162</v>
      </c>
      <c r="BB11" s="9">
        <v>6050</v>
      </c>
      <c r="BC11" s="44">
        <v>5182.8</v>
      </c>
      <c r="BD11" s="9">
        <v>4028</v>
      </c>
      <c r="BE11" s="2">
        <v>303</v>
      </c>
      <c r="BF11" s="1">
        <v>10.06</v>
      </c>
      <c r="BG11" s="22">
        <v>0.05</v>
      </c>
      <c r="BH11" s="2"/>
      <c r="BI11" s="17">
        <v>36660</v>
      </c>
      <c r="BJ11" s="9"/>
      <c r="BK11" s="2"/>
      <c r="BL11" s="2"/>
      <c r="BM11" s="2"/>
      <c r="BN11" s="1"/>
      <c r="BO11" s="22"/>
      <c r="BP11" s="2"/>
      <c r="BQ11" s="41"/>
      <c r="BR11" s="2"/>
      <c r="BS11" s="2"/>
      <c r="BT11" s="2"/>
      <c r="BU11" s="2"/>
      <c r="BV11" s="1"/>
      <c r="BW11" s="1"/>
    </row>
    <row r="12" spans="1:75">
      <c r="A12" s="27" t="s">
        <v>105</v>
      </c>
      <c r="B12" s="1" t="s">
        <v>33</v>
      </c>
      <c r="C12" s="1">
        <v>323.40555499999999</v>
      </c>
      <c r="D12" s="1">
        <v>58.095986000000003</v>
      </c>
      <c r="E12" s="1" t="s">
        <v>14</v>
      </c>
      <c r="F12" s="1" t="s">
        <v>14</v>
      </c>
      <c r="G12" s="22" t="s">
        <v>15</v>
      </c>
      <c r="H12" s="2"/>
      <c r="I12" s="2"/>
      <c r="J12" s="1"/>
      <c r="K12" s="22"/>
      <c r="L12" s="2"/>
      <c r="M12" s="2"/>
      <c r="N12" s="1"/>
      <c r="O12" s="22"/>
      <c r="P12" s="2"/>
      <c r="Q12" s="2"/>
      <c r="R12" s="1"/>
      <c r="S12" s="4"/>
      <c r="T12" s="2"/>
      <c r="U12" s="2"/>
      <c r="V12" s="1"/>
      <c r="W12" s="22"/>
      <c r="X12" s="2"/>
      <c r="Y12" s="2"/>
      <c r="Z12" s="1"/>
      <c r="AA12" s="22"/>
      <c r="AB12" s="2">
        <v>62.8</v>
      </c>
      <c r="AC12" s="9">
        <v>95.44</v>
      </c>
      <c r="AD12" s="9">
        <v>62.829999999999991</v>
      </c>
      <c r="AE12" s="43">
        <v>0</v>
      </c>
      <c r="AF12" s="25">
        <v>60.8</v>
      </c>
      <c r="AG12" s="2">
        <v>3.78</v>
      </c>
      <c r="AH12" s="1">
        <v>16.63</v>
      </c>
      <c r="AI12" s="22">
        <v>7.0000000000000007E-2</v>
      </c>
      <c r="AJ12" s="2">
        <v>48.9</v>
      </c>
      <c r="AK12" s="9">
        <v>48.43</v>
      </c>
      <c r="AL12" s="9">
        <v>48.89</v>
      </c>
      <c r="AM12" s="43">
        <v>0</v>
      </c>
      <c r="AN12" s="9">
        <v>1102</v>
      </c>
      <c r="AO12" s="2">
        <v>3.38</v>
      </c>
      <c r="AP12" s="1">
        <v>16.41</v>
      </c>
      <c r="AQ12" s="22">
        <v>0.08</v>
      </c>
      <c r="AR12" s="2">
        <v>483</v>
      </c>
      <c r="AS12" s="9">
        <v>525.4</v>
      </c>
      <c r="AT12" s="9">
        <v>482.9</v>
      </c>
      <c r="AU12" s="43">
        <v>0</v>
      </c>
      <c r="AV12" s="9">
        <v>510.9</v>
      </c>
      <c r="AW12" s="2">
        <v>26.1</v>
      </c>
      <c r="AX12" s="1">
        <v>13.44</v>
      </c>
      <c r="AY12" s="22">
        <v>0.06</v>
      </c>
      <c r="AZ12" s="2">
        <v>970</v>
      </c>
      <c r="BA12" s="20">
        <v>2351</v>
      </c>
      <c r="BB12" s="9">
        <v>970.3</v>
      </c>
      <c r="BC12" s="43">
        <v>0</v>
      </c>
      <c r="BD12" s="9">
        <v>2689</v>
      </c>
      <c r="BE12" s="2">
        <v>106</v>
      </c>
      <c r="BF12" s="1">
        <v>12.05</v>
      </c>
      <c r="BG12" s="22">
        <v>0.12</v>
      </c>
      <c r="BH12" s="2"/>
      <c r="BI12" s="18">
        <v>2499.2399999999998</v>
      </c>
      <c r="BJ12" s="9"/>
      <c r="BK12" s="2"/>
      <c r="BL12" s="2"/>
      <c r="BM12" s="2"/>
      <c r="BN12" s="1"/>
      <c r="BO12" s="22"/>
      <c r="BP12" s="2"/>
      <c r="BQ12" s="41"/>
      <c r="BR12" s="2"/>
      <c r="BS12" s="2"/>
      <c r="BT12" s="2"/>
      <c r="BU12" s="2"/>
      <c r="BV12" s="1"/>
      <c r="BW12" s="1"/>
    </row>
    <row r="13" spans="1:75">
      <c r="A13" s="27" t="s">
        <v>106</v>
      </c>
      <c r="B13" s="1" t="s">
        <v>34</v>
      </c>
      <c r="C13" s="1">
        <v>323.41112199999998</v>
      </c>
      <c r="D13" s="1">
        <v>58.107548999999999</v>
      </c>
      <c r="E13" s="1" t="s">
        <v>14</v>
      </c>
      <c r="F13" s="1" t="s">
        <v>14</v>
      </c>
      <c r="G13" s="22" t="s">
        <v>15</v>
      </c>
      <c r="H13" s="2"/>
      <c r="I13" s="2"/>
      <c r="J13" s="1"/>
      <c r="K13" s="22"/>
      <c r="L13" s="2"/>
      <c r="M13" s="2"/>
      <c r="N13" s="1"/>
      <c r="O13" s="22"/>
      <c r="P13" s="2"/>
      <c r="Q13" s="2"/>
      <c r="R13" s="1"/>
      <c r="S13" s="4"/>
      <c r="T13" s="2"/>
      <c r="U13" s="2"/>
      <c r="V13" s="1"/>
      <c r="W13" s="22"/>
      <c r="X13" s="2"/>
      <c r="Y13" s="2"/>
      <c r="Z13" s="1"/>
      <c r="AA13" s="22"/>
      <c r="AB13" s="2">
        <v>349</v>
      </c>
      <c r="AC13" s="9">
        <v>313.7</v>
      </c>
      <c r="AD13" s="9">
        <v>348.6</v>
      </c>
      <c r="AE13" s="43">
        <v>0</v>
      </c>
      <c r="AF13" s="25">
        <v>277</v>
      </c>
      <c r="AG13" s="2">
        <v>17.600000000000001</v>
      </c>
      <c r="AH13" s="1">
        <v>14.77</v>
      </c>
      <c r="AI13" s="22">
        <v>0.05</v>
      </c>
      <c r="AJ13" s="2">
        <v>162</v>
      </c>
      <c r="AK13" s="9">
        <v>146.4</v>
      </c>
      <c r="AL13" s="9">
        <v>161.9</v>
      </c>
      <c r="AM13" s="43">
        <v>0</v>
      </c>
      <c r="AN13" s="9">
        <v>133.1</v>
      </c>
      <c r="AO13" s="2">
        <v>8.4600000000000009</v>
      </c>
      <c r="AP13" s="1">
        <v>15.11</v>
      </c>
      <c r="AQ13" s="22">
        <v>0.06</v>
      </c>
      <c r="AR13" s="2">
        <v>1780</v>
      </c>
      <c r="AS13" s="9">
        <v>1524</v>
      </c>
      <c r="AT13" s="9">
        <v>1776</v>
      </c>
      <c r="AU13" s="43">
        <v>0</v>
      </c>
      <c r="AV13" s="9">
        <v>1318</v>
      </c>
      <c r="AW13" s="2">
        <v>89.6</v>
      </c>
      <c r="AX13" s="1">
        <v>12.03</v>
      </c>
      <c r="AY13" s="22">
        <v>0.05</v>
      </c>
      <c r="AZ13" s="2">
        <v>4220</v>
      </c>
      <c r="BA13" s="9">
        <v>4378</v>
      </c>
      <c r="BB13" s="9">
        <v>4223</v>
      </c>
      <c r="BC13" s="43">
        <v>0</v>
      </c>
      <c r="BD13" s="9">
        <v>3545</v>
      </c>
      <c r="BE13" s="2">
        <v>233</v>
      </c>
      <c r="BF13" s="1">
        <v>10.45</v>
      </c>
      <c r="BG13" s="22">
        <v>0.06</v>
      </c>
      <c r="BH13" s="2"/>
      <c r="BI13" s="18">
        <v>13419.647999999999</v>
      </c>
      <c r="BJ13" s="9"/>
      <c r="BK13" s="2"/>
      <c r="BL13" s="2"/>
      <c r="BM13" s="2"/>
      <c r="BN13" s="1"/>
      <c r="BO13" s="22"/>
      <c r="BP13" s="2"/>
      <c r="BQ13" s="41"/>
      <c r="BR13" s="2"/>
      <c r="BS13" s="2"/>
      <c r="BT13" s="2"/>
      <c r="BU13" s="2"/>
      <c r="BV13" s="1"/>
      <c r="BW13" s="1"/>
    </row>
    <row r="14" spans="1:75">
      <c r="A14" s="27" t="s">
        <v>107</v>
      </c>
      <c r="B14" s="1" t="s">
        <v>35</v>
      </c>
      <c r="C14" s="1">
        <v>323.420074</v>
      </c>
      <c r="D14" s="1">
        <v>58.107464</v>
      </c>
      <c r="E14" s="1" t="s">
        <v>36</v>
      </c>
      <c r="F14" s="1" t="s">
        <v>14</v>
      </c>
      <c r="G14" s="22" t="s">
        <v>37</v>
      </c>
      <c r="H14" s="2">
        <v>11.4</v>
      </c>
      <c r="I14" s="2">
        <v>2.33</v>
      </c>
      <c r="J14" s="1">
        <v>21.25</v>
      </c>
      <c r="K14" s="22">
        <v>0.22</v>
      </c>
      <c r="L14" s="2">
        <v>23.5</v>
      </c>
      <c r="M14" s="2">
        <v>7.04</v>
      </c>
      <c r="N14" s="1">
        <v>20.47</v>
      </c>
      <c r="O14" s="22">
        <v>0.32</v>
      </c>
      <c r="P14" s="2">
        <v>385</v>
      </c>
      <c r="Q14" s="2">
        <v>52</v>
      </c>
      <c r="R14" s="1">
        <v>16.54</v>
      </c>
      <c r="S14" s="4">
        <v>0.15</v>
      </c>
      <c r="T14" s="2">
        <v>1240</v>
      </c>
      <c r="U14" s="2">
        <v>82.5</v>
      </c>
      <c r="V14" s="1">
        <v>14.79</v>
      </c>
      <c r="W14" s="22">
        <v>7.0000000000000007E-2</v>
      </c>
      <c r="X14" s="2">
        <v>1390</v>
      </c>
      <c r="Y14" s="2">
        <v>74.2</v>
      </c>
      <c r="Z14" s="1">
        <v>14.2</v>
      </c>
      <c r="AA14" s="22">
        <v>0.06</v>
      </c>
      <c r="AB14" s="2">
        <v>1660</v>
      </c>
      <c r="AC14" s="9">
        <v>2246</v>
      </c>
      <c r="AD14" s="9">
        <v>1659</v>
      </c>
      <c r="AE14" s="44">
        <v>2243.5040000000004</v>
      </c>
      <c r="AF14" s="25">
        <v>1980</v>
      </c>
      <c r="AG14" s="2">
        <v>83</v>
      </c>
      <c r="AH14" s="1">
        <v>13.07</v>
      </c>
      <c r="AI14" s="22">
        <v>0.05</v>
      </c>
      <c r="AJ14" s="2">
        <v>1450</v>
      </c>
      <c r="AK14" s="9">
        <v>1543</v>
      </c>
      <c r="AL14" s="9">
        <v>1447</v>
      </c>
      <c r="AM14" s="44">
        <v>1541.7360000000001</v>
      </c>
      <c r="AN14" s="9">
        <v>1418</v>
      </c>
      <c r="AO14" s="2">
        <v>72.400000000000006</v>
      </c>
      <c r="AP14" s="1">
        <v>12.74</v>
      </c>
      <c r="AQ14" s="22">
        <v>0.05</v>
      </c>
      <c r="AR14" s="2">
        <v>1810</v>
      </c>
      <c r="AS14" s="9">
        <v>1704</v>
      </c>
      <c r="AT14" s="9">
        <v>1810</v>
      </c>
      <c r="AU14" s="44">
        <v>1761.3630000000001</v>
      </c>
      <c r="AV14" s="9">
        <v>1389</v>
      </c>
      <c r="AW14" s="2">
        <v>291</v>
      </c>
      <c r="AX14" s="1">
        <v>12.01</v>
      </c>
      <c r="AY14" s="22">
        <v>0.18</v>
      </c>
      <c r="AZ14" s="2">
        <v>2040</v>
      </c>
      <c r="BA14" s="9">
        <v>1813</v>
      </c>
      <c r="BB14" s="9">
        <v>2035</v>
      </c>
      <c r="BC14" s="44">
        <v>1879.3820000000001</v>
      </c>
      <c r="BD14" s="9">
        <v>1351</v>
      </c>
      <c r="BE14" s="2">
        <v>140</v>
      </c>
      <c r="BF14" s="1">
        <v>11.25</v>
      </c>
      <c r="BG14" s="22">
        <v>7.0000000000000007E-2</v>
      </c>
      <c r="BH14" s="2"/>
      <c r="BI14" s="18">
        <v>11832.56</v>
      </c>
      <c r="BJ14" s="9"/>
      <c r="BK14" s="2"/>
      <c r="BL14" s="2"/>
      <c r="BM14" s="2"/>
      <c r="BN14" s="1"/>
      <c r="BO14" s="22"/>
      <c r="BP14" s="2"/>
      <c r="BQ14" s="41"/>
      <c r="BR14" s="2"/>
      <c r="BS14" s="2"/>
      <c r="BT14" s="2"/>
      <c r="BU14" s="2"/>
      <c r="BV14" s="1"/>
      <c r="BW14" s="1"/>
    </row>
    <row r="15" spans="1:75">
      <c r="A15" s="27" t="s">
        <v>108</v>
      </c>
      <c r="B15" s="1" t="s">
        <v>38</v>
      </c>
      <c r="C15" s="1">
        <v>323.42039299999999</v>
      </c>
      <c r="D15" s="1">
        <v>58.108620000000002</v>
      </c>
      <c r="E15" s="1" t="s">
        <v>39</v>
      </c>
      <c r="F15" s="1" t="s">
        <v>14</v>
      </c>
      <c r="G15" s="22" t="s">
        <v>37</v>
      </c>
      <c r="H15" s="2">
        <v>0.29199999999999998</v>
      </c>
      <c r="I15" s="2">
        <v>0.308</v>
      </c>
      <c r="J15" s="1">
        <v>25.24</v>
      </c>
      <c r="K15" s="22">
        <v>1</v>
      </c>
      <c r="L15" s="1" t="s">
        <v>40</v>
      </c>
      <c r="M15" s="2">
        <v>2.92</v>
      </c>
      <c r="N15" s="1">
        <v>22.8</v>
      </c>
      <c r="O15" s="22">
        <v>1</v>
      </c>
      <c r="P15" s="2">
        <v>517</v>
      </c>
      <c r="Q15" s="2">
        <v>61.1</v>
      </c>
      <c r="R15" s="1">
        <v>16.22</v>
      </c>
      <c r="S15" s="4">
        <v>0.13</v>
      </c>
      <c r="T15" s="2">
        <v>1790</v>
      </c>
      <c r="U15" s="2">
        <v>127</v>
      </c>
      <c r="V15" s="1">
        <v>14.39</v>
      </c>
      <c r="W15" s="22">
        <v>0.08</v>
      </c>
      <c r="X15" s="2">
        <v>2400</v>
      </c>
      <c r="Y15" s="2">
        <v>133</v>
      </c>
      <c r="Z15" s="1">
        <v>13.61</v>
      </c>
      <c r="AA15" s="22">
        <v>0.06</v>
      </c>
      <c r="AB15" s="2">
        <v>2140</v>
      </c>
      <c r="AC15" s="9">
        <v>2158</v>
      </c>
      <c r="AD15" s="9">
        <v>2142</v>
      </c>
      <c r="AE15" s="44">
        <v>2156.9560000000001</v>
      </c>
      <c r="AF15" s="25">
        <v>1920</v>
      </c>
      <c r="AG15" s="2">
        <v>107</v>
      </c>
      <c r="AH15" s="1">
        <v>12.79</v>
      </c>
      <c r="AI15" s="22">
        <v>0.05</v>
      </c>
      <c r="AJ15" s="2">
        <v>1560</v>
      </c>
      <c r="AK15" s="9">
        <v>1627</v>
      </c>
      <c r="AL15" s="9">
        <v>1555</v>
      </c>
      <c r="AM15" s="44">
        <v>1626.261</v>
      </c>
      <c r="AN15" s="9">
        <v>1460</v>
      </c>
      <c r="AO15" s="2">
        <v>77.8</v>
      </c>
      <c r="AP15" s="1">
        <v>12.66</v>
      </c>
      <c r="AQ15" s="22">
        <v>0.05</v>
      </c>
      <c r="AR15" s="2">
        <v>1400</v>
      </c>
      <c r="AS15" s="9">
        <v>1569</v>
      </c>
      <c r="AT15" s="9">
        <v>1397</v>
      </c>
      <c r="AU15" s="44">
        <v>1498.473</v>
      </c>
      <c r="AV15" s="9">
        <v>1383</v>
      </c>
      <c r="AW15" s="2">
        <v>70.8</v>
      </c>
      <c r="AX15" s="1">
        <v>12.29</v>
      </c>
      <c r="AY15" s="22">
        <v>0.06</v>
      </c>
      <c r="AZ15" s="2">
        <v>1540</v>
      </c>
      <c r="BA15" s="20">
        <v>3258</v>
      </c>
      <c r="BB15" s="9">
        <v>1535</v>
      </c>
      <c r="BC15" s="44">
        <v>3038.1080000000002</v>
      </c>
      <c r="BD15" s="9">
        <v>2496</v>
      </c>
      <c r="BE15" s="2">
        <v>123</v>
      </c>
      <c r="BF15" s="1">
        <v>11.55</v>
      </c>
      <c r="BG15" s="22">
        <v>0.09</v>
      </c>
      <c r="BH15" s="2"/>
      <c r="BI15" s="17">
        <v>7530</v>
      </c>
      <c r="BJ15" s="9"/>
      <c r="BK15" s="2"/>
      <c r="BL15" s="2"/>
      <c r="BM15" s="2"/>
      <c r="BN15" s="1"/>
      <c r="BO15" s="22"/>
      <c r="BP15" s="2"/>
      <c r="BQ15" s="41"/>
      <c r="BR15" s="2"/>
      <c r="BS15" s="2"/>
      <c r="BT15" s="2"/>
      <c r="BU15" s="2"/>
      <c r="BV15" s="1"/>
      <c r="BW15" s="1"/>
    </row>
    <row r="16" spans="1:75">
      <c r="A16" s="27" t="s">
        <v>109</v>
      </c>
      <c r="B16" s="1" t="s">
        <v>41</v>
      </c>
      <c r="C16" s="1">
        <v>323.45923599999998</v>
      </c>
      <c r="D16" s="1">
        <v>58.057246999999997</v>
      </c>
      <c r="E16" s="1" t="s">
        <v>42</v>
      </c>
      <c r="F16" s="1" t="s">
        <v>14</v>
      </c>
      <c r="G16" s="22" t="s">
        <v>18</v>
      </c>
      <c r="H16" s="2">
        <v>55.5</v>
      </c>
      <c r="I16" s="2">
        <v>4.2699999999999996</v>
      </c>
      <c r="J16" s="1">
        <v>19.54</v>
      </c>
      <c r="K16" s="22">
        <v>0.08</v>
      </c>
      <c r="L16" s="2">
        <v>168</v>
      </c>
      <c r="M16" s="2">
        <v>6.92</v>
      </c>
      <c r="N16" s="1">
        <v>18.34</v>
      </c>
      <c r="O16" s="22">
        <v>0.04</v>
      </c>
      <c r="P16" s="2">
        <v>1070</v>
      </c>
      <c r="Q16" s="2">
        <v>82</v>
      </c>
      <c r="R16" s="1">
        <v>15.43</v>
      </c>
      <c r="S16" s="4">
        <v>0.08</v>
      </c>
      <c r="T16" s="2">
        <v>1400</v>
      </c>
      <c r="U16" s="2">
        <v>113</v>
      </c>
      <c r="V16" s="1">
        <v>14.66</v>
      </c>
      <c r="W16" s="22">
        <v>0.09</v>
      </c>
      <c r="X16" s="2">
        <v>1280</v>
      </c>
      <c r="Y16" s="2">
        <v>105</v>
      </c>
      <c r="Z16" s="1">
        <v>14.29</v>
      </c>
      <c r="AA16" s="22">
        <v>0.09</v>
      </c>
      <c r="AB16" s="2">
        <v>601</v>
      </c>
      <c r="AC16" s="9">
        <v>609.4</v>
      </c>
      <c r="AD16" s="9">
        <v>600.6</v>
      </c>
      <c r="AE16" s="44"/>
      <c r="AF16" s="25">
        <v>542</v>
      </c>
      <c r="AG16" s="2">
        <v>30.5</v>
      </c>
      <c r="AH16" s="1">
        <v>14.18</v>
      </c>
      <c r="AI16" s="22">
        <v>0.06</v>
      </c>
      <c r="AJ16" s="2">
        <v>503</v>
      </c>
      <c r="AK16" s="9">
        <v>511.9</v>
      </c>
      <c r="AL16" s="9">
        <v>502.90000000000003</v>
      </c>
      <c r="AM16" s="44">
        <v>511.43260000000004</v>
      </c>
      <c r="AN16" s="9">
        <v>15.66</v>
      </c>
      <c r="AO16" s="2">
        <v>25.3</v>
      </c>
      <c r="AP16" s="1">
        <v>13.88</v>
      </c>
      <c r="AQ16" s="22">
        <v>0.05</v>
      </c>
      <c r="AR16" s="2">
        <v>431</v>
      </c>
      <c r="AS16" s="9">
        <v>419.1</v>
      </c>
      <c r="AT16" s="9">
        <v>431.4</v>
      </c>
      <c r="AU16" s="44">
        <v>414.45180000000005</v>
      </c>
      <c r="AV16" s="9">
        <v>377</v>
      </c>
      <c r="AW16" s="2">
        <v>24.6</v>
      </c>
      <c r="AX16" s="1">
        <v>13.56</v>
      </c>
      <c r="AY16" s="22">
        <v>0.06</v>
      </c>
      <c r="AZ16" s="2">
        <v>524</v>
      </c>
      <c r="BA16" s="20">
        <v>655.9</v>
      </c>
      <c r="BB16" s="9">
        <v>523.79999999999995</v>
      </c>
      <c r="BC16" s="44">
        <v>655.37739999999997</v>
      </c>
      <c r="BD16" s="9">
        <v>611.20000000000005</v>
      </c>
      <c r="BE16" s="2">
        <v>28.9</v>
      </c>
      <c r="BF16" s="1">
        <v>12.72</v>
      </c>
      <c r="BG16" s="22">
        <v>0.06</v>
      </c>
      <c r="BH16" s="2"/>
      <c r="BI16" s="18">
        <v>7530.1959999999999</v>
      </c>
      <c r="BJ16" s="9"/>
      <c r="BK16" s="2"/>
      <c r="BL16" s="2"/>
      <c r="BM16" s="2"/>
      <c r="BN16" s="1"/>
      <c r="BO16" s="22"/>
      <c r="BP16" s="2"/>
      <c r="BQ16" s="41"/>
      <c r="BR16" s="2"/>
      <c r="BS16" s="2"/>
      <c r="BT16" s="2"/>
      <c r="BU16" s="2"/>
      <c r="BV16" s="1"/>
      <c r="BW16" s="1"/>
    </row>
    <row r="17" spans="61:67">
      <c r="BO17" s="21"/>
    </row>
    <row r="18" spans="61:67">
      <c r="BI18" s="10" t="s">
        <v>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2" sqref="B1:B1048576"/>
    </sheetView>
  </sheetViews>
  <sheetFormatPr baseColWidth="10" defaultRowHeight="15" x14ac:dyDescent="0"/>
  <cols>
    <col min="1" max="1" width="15.33203125" customWidth="1"/>
    <col min="2" max="2" width="20.1640625" customWidth="1"/>
    <col min="3" max="3" width="51.83203125" customWidth="1"/>
  </cols>
  <sheetData>
    <row r="1" spans="1:3">
      <c r="A1" s="27" t="s">
        <v>105</v>
      </c>
      <c r="B1" s="26" t="s">
        <v>33</v>
      </c>
    </row>
    <row r="3" spans="1:3">
      <c r="B3" s="26" t="s">
        <v>151</v>
      </c>
      <c r="C3" t="s">
        <v>157</v>
      </c>
    </row>
    <row r="5" spans="1:3">
      <c r="B5" t="s">
        <v>52</v>
      </c>
    </row>
    <row r="7" spans="1:3">
      <c r="B7" t="s">
        <v>119</v>
      </c>
      <c r="C7" s="29" t="s">
        <v>130</v>
      </c>
    </row>
    <row r="8" spans="1:3" s="37" customFormat="1" ht="55" customHeight="1">
      <c r="C8" s="38" t="s">
        <v>131</v>
      </c>
    </row>
    <row r="9" spans="1:3">
      <c r="C9" s="33" t="s">
        <v>118</v>
      </c>
    </row>
    <row r="11" spans="1:3">
      <c r="B11" t="s">
        <v>145</v>
      </c>
    </row>
    <row r="25" spans="2:3">
      <c r="B25" s="26" t="s">
        <v>173</v>
      </c>
      <c r="C25" t="s">
        <v>176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24"/>
    </sheetView>
  </sheetViews>
  <sheetFormatPr baseColWidth="10" defaultRowHeight="15" x14ac:dyDescent="0"/>
  <cols>
    <col min="1" max="1" width="15" customWidth="1"/>
    <col min="2" max="2" width="19" customWidth="1"/>
    <col min="3" max="3" width="50.33203125" customWidth="1"/>
  </cols>
  <sheetData>
    <row r="1" spans="1:3">
      <c r="A1" s="27" t="s">
        <v>106</v>
      </c>
      <c r="B1" s="26" t="s">
        <v>34</v>
      </c>
    </row>
    <row r="3" spans="1:3">
      <c r="B3" s="26" t="s">
        <v>151</v>
      </c>
      <c r="C3" t="s">
        <v>157</v>
      </c>
    </row>
    <row r="5" spans="1:3">
      <c r="B5" t="s">
        <v>52</v>
      </c>
    </row>
    <row r="7" spans="1:3">
      <c r="B7" t="s">
        <v>119</v>
      </c>
      <c r="C7" s="29" t="s">
        <v>132</v>
      </c>
    </row>
    <row r="8" spans="1:3">
      <c r="C8" s="31" t="s">
        <v>133</v>
      </c>
    </row>
    <row r="10" spans="1:3">
      <c r="B10" t="s">
        <v>145</v>
      </c>
    </row>
    <row r="24" spans="2:3">
      <c r="B24" s="26" t="s">
        <v>173</v>
      </c>
      <c r="C24" t="s">
        <v>176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6" sqref="C26"/>
    </sheetView>
  </sheetViews>
  <sheetFormatPr baseColWidth="10" defaultRowHeight="15" x14ac:dyDescent="0"/>
  <cols>
    <col min="1" max="1" width="13.83203125" customWidth="1"/>
    <col min="2" max="2" width="18.33203125" customWidth="1"/>
    <col min="3" max="3" width="61.33203125" customWidth="1"/>
  </cols>
  <sheetData>
    <row r="1" spans="1:3">
      <c r="A1" s="27" t="s">
        <v>107</v>
      </c>
      <c r="B1" s="26" t="s">
        <v>35</v>
      </c>
    </row>
    <row r="3" spans="1:3">
      <c r="B3" s="26" t="s">
        <v>151</v>
      </c>
      <c r="C3" t="s">
        <v>158</v>
      </c>
    </row>
    <row r="5" spans="1:3">
      <c r="B5" t="s">
        <v>161</v>
      </c>
      <c r="C5" s="45" t="s">
        <v>168</v>
      </c>
    </row>
    <row r="7" spans="1:3">
      <c r="B7" t="s">
        <v>119</v>
      </c>
      <c r="C7" s="39" t="s">
        <v>135</v>
      </c>
    </row>
    <row r="8" spans="1:3" ht="52" customHeight="1">
      <c r="C8" s="38" t="s">
        <v>134</v>
      </c>
    </row>
    <row r="10" spans="1:3">
      <c r="B10" t="s">
        <v>145</v>
      </c>
      <c r="C10" t="s">
        <v>143</v>
      </c>
    </row>
    <row r="25" spans="2:3">
      <c r="B25" s="26" t="s">
        <v>173</v>
      </c>
      <c r="C25" t="s">
        <v>174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5" sqref="C25"/>
    </sheetView>
  </sheetViews>
  <sheetFormatPr baseColWidth="10" defaultRowHeight="15" x14ac:dyDescent="0"/>
  <cols>
    <col min="1" max="1" width="14.6640625" customWidth="1"/>
    <col min="2" max="2" width="18.5" customWidth="1"/>
    <col min="3" max="3" width="42.5" customWidth="1"/>
  </cols>
  <sheetData>
    <row r="1" spans="1:3">
      <c r="A1" s="27" t="s">
        <v>108</v>
      </c>
      <c r="B1" s="26" t="s">
        <v>38</v>
      </c>
    </row>
    <row r="3" spans="1:3">
      <c r="B3" s="26" t="s">
        <v>151</v>
      </c>
      <c r="C3" t="s">
        <v>153</v>
      </c>
    </row>
    <row r="5" spans="1:3" s="37" customFormat="1" ht="28" customHeight="1">
      <c r="B5" s="37" t="s">
        <v>161</v>
      </c>
      <c r="C5" s="47" t="s">
        <v>169</v>
      </c>
    </row>
    <row r="7" spans="1:3">
      <c r="B7" t="s">
        <v>119</v>
      </c>
      <c r="C7" s="29" t="s">
        <v>137</v>
      </c>
    </row>
    <row r="8" spans="1:3" ht="56">
      <c r="C8" s="36" t="s">
        <v>136</v>
      </c>
    </row>
    <row r="10" spans="1:3">
      <c r="B10" t="s">
        <v>145</v>
      </c>
      <c r="C10" t="s">
        <v>143</v>
      </c>
    </row>
    <row r="25" spans="2:3" ht="30">
      <c r="B25" t="s">
        <v>171</v>
      </c>
      <c r="C25" s="37" t="s">
        <v>175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7" sqref="E27"/>
    </sheetView>
  </sheetViews>
  <sheetFormatPr baseColWidth="10" defaultRowHeight="15" x14ac:dyDescent="0"/>
  <cols>
    <col min="1" max="1" width="13.6640625" customWidth="1"/>
    <col min="2" max="2" width="19.5" customWidth="1"/>
    <col min="3" max="3" width="55" customWidth="1"/>
  </cols>
  <sheetData>
    <row r="1" spans="1:5">
      <c r="A1" s="27" t="s">
        <v>109</v>
      </c>
      <c r="B1" s="26" t="s">
        <v>41</v>
      </c>
    </row>
    <row r="3" spans="1:5">
      <c r="B3" s="26" t="s">
        <v>151</v>
      </c>
      <c r="C3" t="s">
        <v>159</v>
      </c>
    </row>
    <row r="5" spans="1:5" ht="25">
      <c r="B5" t="s">
        <v>161</v>
      </c>
      <c r="C5" s="48" t="s">
        <v>170</v>
      </c>
    </row>
    <row r="7" spans="1:5">
      <c r="B7" t="s">
        <v>119</v>
      </c>
      <c r="C7" s="29" t="s">
        <v>138</v>
      </c>
    </row>
    <row r="8" spans="1:5">
      <c r="C8" s="35" t="s">
        <v>139</v>
      </c>
      <c r="E8" s="35"/>
    </row>
    <row r="10" spans="1:5">
      <c r="B10" t="s">
        <v>145</v>
      </c>
      <c r="C10" t="s">
        <v>148</v>
      </c>
    </row>
    <row r="25" spans="2:3">
      <c r="B25" t="s">
        <v>171</v>
      </c>
      <c r="C25" t="s">
        <v>172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26" sqref="B26"/>
    </sheetView>
  </sheetViews>
  <sheetFormatPr baseColWidth="10" defaultRowHeight="15" x14ac:dyDescent="0"/>
  <cols>
    <col min="1" max="1" width="14" customWidth="1"/>
    <col min="2" max="2" width="18.1640625" customWidth="1"/>
    <col min="3" max="3" width="96.5" customWidth="1"/>
  </cols>
  <sheetData>
    <row r="1" spans="1:3">
      <c r="A1" s="27" t="s">
        <v>97</v>
      </c>
      <c r="B1" s="1" t="s">
        <v>13</v>
      </c>
    </row>
    <row r="4" spans="1:3" ht="37" customHeight="1">
      <c r="B4" t="s">
        <v>151</v>
      </c>
      <c r="C4" t="s">
        <v>150</v>
      </c>
    </row>
    <row r="6" spans="1:3" ht="15" customHeight="1">
      <c r="B6" t="s">
        <v>52</v>
      </c>
    </row>
    <row r="8" spans="1:3" ht="16" customHeight="1">
      <c r="B8" t="s">
        <v>111</v>
      </c>
      <c r="C8" s="29" t="s">
        <v>112</v>
      </c>
    </row>
    <row r="9" spans="1:3">
      <c r="C9" s="30" t="s">
        <v>113</v>
      </c>
    </row>
    <row r="11" spans="1:3">
      <c r="B11" t="s">
        <v>145</v>
      </c>
    </row>
    <row r="25" spans="2:3">
      <c r="B25" s="26" t="s">
        <v>173</v>
      </c>
      <c r="C25" t="s">
        <v>184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8" sqref="C28"/>
    </sheetView>
  </sheetViews>
  <sheetFormatPr baseColWidth="10" defaultRowHeight="15" x14ac:dyDescent="0"/>
  <cols>
    <col min="1" max="1" width="15" customWidth="1"/>
    <col min="2" max="2" width="19" customWidth="1"/>
    <col min="3" max="3" width="68.6640625" customWidth="1"/>
  </cols>
  <sheetData>
    <row r="1" spans="1:4">
      <c r="A1" s="27" t="s">
        <v>98</v>
      </c>
      <c r="B1" s="1" t="s">
        <v>16</v>
      </c>
    </row>
    <row r="3" spans="1:4">
      <c r="B3" t="s">
        <v>151</v>
      </c>
      <c r="C3" t="s">
        <v>152</v>
      </c>
    </row>
    <row r="5" spans="1:4">
      <c r="B5" t="s">
        <v>161</v>
      </c>
      <c r="C5" s="45" t="s">
        <v>162</v>
      </c>
    </row>
    <row r="7" spans="1:4">
      <c r="B7" t="s">
        <v>111</v>
      </c>
      <c r="C7" s="29" t="s">
        <v>115</v>
      </c>
      <c r="D7" s="29"/>
    </row>
    <row r="8" spans="1:4">
      <c r="C8" s="29" t="s">
        <v>116</v>
      </c>
    </row>
    <row r="9" spans="1:4" ht="50" customHeight="1">
      <c r="C9" s="34" t="s">
        <v>117</v>
      </c>
    </row>
    <row r="10" spans="1:4">
      <c r="C10" s="33" t="s">
        <v>114</v>
      </c>
    </row>
    <row r="11" spans="1:4">
      <c r="C11" s="32"/>
    </row>
    <row r="12" spans="1:4">
      <c r="B12" t="s">
        <v>142</v>
      </c>
      <c r="C12" s="32" t="s">
        <v>143</v>
      </c>
    </row>
    <row r="27" spans="2:3">
      <c r="B27" s="26" t="s">
        <v>173</v>
      </c>
      <c r="C27" t="s">
        <v>183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6" sqref="C26"/>
    </sheetView>
  </sheetViews>
  <sheetFormatPr baseColWidth="10" defaultRowHeight="15" x14ac:dyDescent="0"/>
  <cols>
    <col min="1" max="1" width="16.1640625" customWidth="1"/>
    <col min="2" max="2" width="18.1640625" customWidth="1"/>
  </cols>
  <sheetData>
    <row r="1" spans="1:3">
      <c r="A1" s="27" t="s">
        <v>99</v>
      </c>
      <c r="B1" s="26" t="s">
        <v>19</v>
      </c>
    </row>
    <row r="3" spans="1:3">
      <c r="B3" s="26" t="s">
        <v>151</v>
      </c>
      <c r="C3" t="s">
        <v>153</v>
      </c>
    </row>
    <row r="5" spans="1:3">
      <c r="B5" t="s">
        <v>161</v>
      </c>
      <c r="C5" s="46" t="s">
        <v>163</v>
      </c>
    </row>
    <row r="7" spans="1:3">
      <c r="B7" t="s">
        <v>119</v>
      </c>
      <c r="C7" s="29"/>
    </row>
    <row r="8" spans="1:3">
      <c r="C8" s="29"/>
    </row>
    <row r="9" spans="1:3">
      <c r="B9" t="s">
        <v>146</v>
      </c>
      <c r="C9" s="32" t="s">
        <v>144</v>
      </c>
    </row>
    <row r="10" spans="1:3">
      <c r="C10" s="33"/>
    </row>
    <row r="12" spans="1:3">
      <c r="C12" s="29"/>
    </row>
    <row r="25" spans="2:3">
      <c r="B25" s="26" t="s">
        <v>173</v>
      </c>
      <c r="C25" t="s">
        <v>182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F8" sqref="F8"/>
    </sheetView>
  </sheetViews>
  <sheetFormatPr baseColWidth="10" defaultRowHeight="15" x14ac:dyDescent="0"/>
  <cols>
    <col min="1" max="1" width="18.33203125" customWidth="1"/>
    <col min="2" max="2" width="18.5" customWidth="1"/>
    <col min="3" max="3" width="38.6640625" customWidth="1"/>
  </cols>
  <sheetData>
    <row r="1" spans="1:3">
      <c r="A1" s="27" t="s">
        <v>100</v>
      </c>
      <c r="B1" s="26" t="s">
        <v>21</v>
      </c>
    </row>
    <row r="3" spans="1:3">
      <c r="B3" s="26" t="s">
        <v>151</v>
      </c>
      <c r="C3" s="42" t="s">
        <v>154</v>
      </c>
    </row>
    <row r="5" spans="1:3">
      <c r="B5" t="s">
        <v>161</v>
      </c>
      <c r="C5" s="45" t="s">
        <v>164</v>
      </c>
    </row>
    <row r="7" spans="1:3">
      <c r="B7" t="s">
        <v>119</v>
      </c>
      <c r="C7" s="29" t="s">
        <v>120</v>
      </c>
    </row>
    <row r="8" spans="1:3" ht="60" customHeight="1">
      <c r="C8" s="34" t="s">
        <v>121</v>
      </c>
    </row>
    <row r="10" spans="1:3">
      <c r="B10" t="s">
        <v>145</v>
      </c>
      <c r="C10" t="s">
        <v>143</v>
      </c>
    </row>
    <row r="29" spans="2:3">
      <c r="B29" s="26" t="s">
        <v>173</v>
      </c>
      <c r="C29" t="s">
        <v>180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9" sqref="C29"/>
    </sheetView>
  </sheetViews>
  <sheetFormatPr baseColWidth="10" defaultRowHeight="15" x14ac:dyDescent="0"/>
  <cols>
    <col min="1" max="1" width="17.83203125" customWidth="1"/>
    <col min="2" max="2" width="19.6640625" customWidth="1"/>
    <col min="3" max="3" width="48.83203125" customWidth="1"/>
  </cols>
  <sheetData>
    <row r="1" spans="1:3">
      <c r="A1" s="27" t="s">
        <v>101</v>
      </c>
      <c r="B1" s="26" t="s">
        <v>25</v>
      </c>
    </row>
    <row r="3" spans="1:3">
      <c r="B3" t="s">
        <v>110</v>
      </c>
      <c r="C3" s="42" t="s">
        <v>160</v>
      </c>
    </row>
    <row r="5" spans="1:3">
      <c r="B5" t="s">
        <v>52</v>
      </c>
    </row>
    <row r="7" spans="1:3">
      <c r="B7" t="s">
        <v>119</v>
      </c>
      <c r="C7" s="30" t="s">
        <v>122</v>
      </c>
    </row>
    <row r="8" spans="1:3">
      <c r="C8" s="30" t="s">
        <v>123</v>
      </c>
    </row>
    <row r="9" spans="1:3" ht="26" customHeight="1">
      <c r="C9" s="34" t="s">
        <v>124</v>
      </c>
    </row>
    <row r="10" spans="1:3">
      <c r="C10" s="33" t="s">
        <v>125</v>
      </c>
    </row>
    <row r="12" spans="1:3">
      <c r="B12" t="s">
        <v>146</v>
      </c>
      <c r="C12" t="s">
        <v>147</v>
      </c>
    </row>
    <row r="28" spans="2:3">
      <c r="B28" s="26" t="s">
        <v>173</v>
      </c>
      <c r="C28" t="s">
        <v>181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" workbookViewId="0">
      <selection activeCell="C24" sqref="C24"/>
    </sheetView>
  </sheetViews>
  <sheetFormatPr baseColWidth="10" defaultRowHeight="15" x14ac:dyDescent="0"/>
  <cols>
    <col min="1" max="1" width="17" customWidth="1"/>
    <col min="2" max="2" width="18.6640625" customWidth="1"/>
    <col min="3" max="3" width="61" customWidth="1"/>
  </cols>
  <sheetData>
    <row r="1" spans="1:3">
      <c r="A1" s="27" t="s">
        <v>102</v>
      </c>
      <c r="B1" s="26" t="s">
        <v>28</v>
      </c>
    </row>
    <row r="3" spans="1:3">
      <c r="B3" s="26" t="s">
        <v>151</v>
      </c>
      <c r="C3" t="s">
        <v>155</v>
      </c>
    </row>
    <row r="5" spans="1:3">
      <c r="B5" t="s">
        <v>161</v>
      </c>
      <c r="C5" s="45" t="s">
        <v>165</v>
      </c>
    </row>
    <row r="7" spans="1:3">
      <c r="B7" t="s">
        <v>119</v>
      </c>
      <c r="C7" s="29" t="s">
        <v>126</v>
      </c>
    </row>
    <row r="8" spans="1:3">
      <c r="C8" s="35" t="s">
        <v>125</v>
      </c>
    </row>
    <row r="10" spans="1:3">
      <c r="B10" t="s">
        <v>145</v>
      </c>
    </row>
    <row r="24" spans="2:3">
      <c r="B24" s="26" t="s">
        <v>173</v>
      </c>
      <c r="C24" t="s">
        <v>179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" sqref="B1:B1048576"/>
    </sheetView>
  </sheetViews>
  <sheetFormatPr baseColWidth="10" defaultRowHeight="15" x14ac:dyDescent="0"/>
  <cols>
    <col min="1" max="1" width="13.5" customWidth="1"/>
    <col min="2" max="2" width="17.1640625" customWidth="1"/>
    <col min="3" max="3" width="46.33203125" customWidth="1"/>
  </cols>
  <sheetData>
    <row r="1" spans="1:3">
      <c r="A1" s="27" t="s">
        <v>103</v>
      </c>
      <c r="B1" s="26" t="s">
        <v>29</v>
      </c>
    </row>
    <row r="3" spans="1:3">
      <c r="B3" s="26" t="s">
        <v>151</v>
      </c>
      <c r="C3" t="s">
        <v>153</v>
      </c>
    </row>
    <row r="5" spans="1:3">
      <c r="B5" t="s">
        <v>161</v>
      </c>
      <c r="C5" s="45" t="s">
        <v>163</v>
      </c>
    </row>
    <row r="7" spans="1:3">
      <c r="B7" t="s">
        <v>119</v>
      </c>
    </row>
    <row r="9" spans="1:3">
      <c r="B9" t="s">
        <v>145</v>
      </c>
      <c r="C9" t="s">
        <v>148</v>
      </c>
    </row>
    <row r="24" spans="2:3">
      <c r="B24" s="26" t="s">
        <v>173</v>
      </c>
      <c r="C24" t="s">
        <v>178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7" sqref="C27"/>
    </sheetView>
  </sheetViews>
  <sheetFormatPr baseColWidth="10" defaultRowHeight="15" x14ac:dyDescent="0"/>
  <cols>
    <col min="1" max="1" width="14" customWidth="1"/>
    <col min="2" max="2" width="18.6640625" customWidth="1"/>
    <col min="3" max="3" width="48" customWidth="1"/>
  </cols>
  <sheetData>
    <row r="1" spans="1:3">
      <c r="A1" s="27" t="s">
        <v>104</v>
      </c>
      <c r="B1" s="26" t="s">
        <v>31</v>
      </c>
    </row>
    <row r="3" spans="1:3" ht="45">
      <c r="B3" s="26" t="s">
        <v>151</v>
      </c>
      <c r="C3" s="37" t="s">
        <v>156</v>
      </c>
    </row>
    <row r="5" spans="1:3" ht="25">
      <c r="B5" t="s">
        <v>166</v>
      </c>
      <c r="C5" s="47" t="s">
        <v>167</v>
      </c>
    </row>
    <row r="7" spans="1:3">
      <c r="B7" t="s">
        <v>119</v>
      </c>
      <c r="C7" s="29" t="s">
        <v>127</v>
      </c>
    </row>
    <row r="8" spans="1:3">
      <c r="C8" s="32" t="s">
        <v>128</v>
      </c>
    </row>
    <row r="9" spans="1:3" ht="28">
      <c r="C9" s="36" t="s">
        <v>129</v>
      </c>
    </row>
    <row r="10" spans="1:3">
      <c r="C10" s="33"/>
    </row>
    <row r="11" spans="1:3">
      <c r="B11" t="s">
        <v>145</v>
      </c>
      <c r="C11" t="s">
        <v>149</v>
      </c>
    </row>
    <row r="26" spans="2:3">
      <c r="B26" s="26" t="s">
        <v>173</v>
      </c>
      <c r="C26" t="s">
        <v>177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all</vt:lpstr>
      <vt:lpstr>BRC34_obj01</vt:lpstr>
      <vt:lpstr>BRC34_obj02</vt:lpstr>
      <vt:lpstr>BRC34_obj03</vt:lpstr>
      <vt:lpstr>BRC34_obj04</vt:lpstr>
      <vt:lpstr>BRC34_obj05</vt:lpstr>
      <vt:lpstr>BRC34_obj06</vt:lpstr>
      <vt:lpstr>BRC34_obj07</vt:lpstr>
      <vt:lpstr>BRC34_obj08</vt:lpstr>
      <vt:lpstr>BRC34_obj09</vt:lpstr>
      <vt:lpstr>BRC34_obj10</vt:lpstr>
      <vt:lpstr>BRC34_obj11</vt:lpstr>
      <vt:lpstr>BRC34_obj12</vt:lpstr>
      <vt:lpstr>BRC34_obj13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Alayna O'bryan</dc:creator>
  <cp:lastModifiedBy>chj</cp:lastModifiedBy>
  <dcterms:created xsi:type="dcterms:W3CDTF">2011-11-12T15:27:25Z</dcterms:created>
  <dcterms:modified xsi:type="dcterms:W3CDTF">2011-11-30T02:47:15Z</dcterms:modified>
</cp:coreProperties>
</file>