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900" windowWidth="1828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<sst xmlns="http://schemas.openxmlformats.org/spreadsheetml/2006/main" count="158" uniqueCount="135">
  <si>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4.5 mag</t>
  </si>
  <si>
    <t>4.5 mag err</t>
  </si>
  <si>
    <t>4.5 flux density</t>
  </si>
  <si>
    <t>4.5 flux density err</t>
  </si>
  <si>
    <t>5.8 mag</t>
  </si>
  <si>
    <t>5.8 mag err</t>
  </si>
  <si>
    <t>5.8 flux density</t>
  </si>
  <si>
    <t>NUV flux density</t>
  </si>
  <si>
    <t>NUV flux density err</t>
  </si>
  <si>
    <t>FUV flux density</t>
  </si>
  <si>
    <t>FUV flux density err</t>
  </si>
  <si>
    <t>5.8 flux density err</t>
  </si>
  <si>
    <t>Time diff Spitzer - GALEX (days)</t>
  </si>
  <si>
    <t>Name of person(s) doing analysis and other comments.</t>
  </si>
  <si>
    <t>4.5 APT source intensity</t>
  </si>
  <si>
    <t>5.8 APT source intensity</t>
  </si>
  <si>
    <t>ID</t>
  </si>
  <si>
    <t>RA</t>
  </si>
  <si>
    <t>DEC</t>
  </si>
  <si>
    <t>NGC4639</t>
  </si>
  <si>
    <t>12 42 52.4</t>
  </si>
  <si>
    <t>13 15 26</t>
  </si>
  <si>
    <t>NGC4593</t>
  </si>
  <si>
    <t>12 39 39.4</t>
  </si>
  <si>
    <t>-05 20 39</t>
  </si>
  <si>
    <t>NGC0931</t>
  </si>
  <si>
    <t>02 28 14.5</t>
  </si>
  <si>
    <t>31 18 41</t>
  </si>
  <si>
    <t>UGC08823</t>
  </si>
  <si>
    <t>13 53 03.4</t>
  </si>
  <si>
    <t>69 18 29</t>
  </si>
  <si>
    <t>NGC5216</t>
  </si>
  <si>
    <t>13 32 06.9</t>
  </si>
  <si>
    <t>62 42 02</t>
  </si>
  <si>
    <t>UGC01841</t>
  </si>
  <si>
    <t>02 23 11.4</t>
  </si>
  <si>
    <t>42 59 31</t>
  </si>
  <si>
    <t>NVSSJ173728-290802</t>
  </si>
  <si>
    <t>17 37 28.4</t>
  </si>
  <si>
    <t>-29 08 02</t>
  </si>
  <si>
    <t>NGC0235A</t>
  </si>
  <si>
    <t>00 42 52.8</t>
  </si>
  <si>
    <t>-23 32 27</t>
  </si>
  <si>
    <t>SDSSJ172319.95+593834.6</t>
  </si>
  <si>
    <t>17 23 19.9</t>
  </si>
  <si>
    <t>59 38 34</t>
  </si>
  <si>
    <t>IC0486</t>
  </si>
  <si>
    <t>08 00 21.0</t>
  </si>
  <si>
    <t>26 36 48</t>
  </si>
  <si>
    <t>SBS1116+583A</t>
  </si>
  <si>
    <t>11 18 57.7</t>
  </si>
  <si>
    <t>58 03 23</t>
  </si>
  <si>
    <t>ARK120</t>
  </si>
  <si>
    <t>05 16 11.4</t>
  </si>
  <si>
    <t>-00 08 59</t>
  </si>
  <si>
    <t>MRK0618</t>
  </si>
  <si>
    <t>04 36 22.2</t>
  </si>
  <si>
    <t>-10 22 33</t>
  </si>
  <si>
    <t>ESO198-G024</t>
  </si>
  <si>
    <t>02 38 19.7</t>
  </si>
  <si>
    <t>-52 11 32</t>
  </si>
  <si>
    <t>2MASXJ14424260+0119114</t>
  </si>
  <si>
    <t>14 42 42.6</t>
  </si>
  <si>
    <t>01 19 11</t>
  </si>
  <si>
    <t>VIIIZw415</t>
  </si>
  <si>
    <t>14 25 05.5</t>
  </si>
  <si>
    <t>03 13 59</t>
  </si>
  <si>
    <t>UGC05101</t>
  </si>
  <si>
    <t>09 35 51.7</t>
  </si>
  <si>
    <t>61 21 11</t>
  </si>
  <si>
    <t>SDSSJ124404.52-012841.1</t>
  </si>
  <si>
    <t>12 44 04.5</t>
  </si>
  <si>
    <t>-01 28 41</t>
  </si>
  <si>
    <t>2MASXJ10005519+0223437</t>
  </si>
  <si>
    <t>10 00 55.2</t>
  </si>
  <si>
    <t>02 23 44</t>
  </si>
  <si>
    <t>2MASXJ00584747-0105497</t>
  </si>
  <si>
    <t>00 58 47.5</t>
  </si>
  <si>
    <t>-01 05 49</t>
  </si>
  <si>
    <t>2MASXJ02293862+0023133</t>
  </si>
  <si>
    <t>02 29 38.6</t>
  </si>
  <si>
    <t>00 23 13</t>
  </si>
  <si>
    <t>VIIZw468</t>
  </si>
  <si>
    <t>12 32 37.5</t>
  </si>
  <si>
    <t>66 24 52</t>
  </si>
  <si>
    <t>VIIIZw386</t>
  </si>
  <si>
    <t>14 14 47.2</t>
  </si>
  <si>
    <t>-00 00 13</t>
  </si>
  <si>
    <t>3C111</t>
  </si>
  <si>
    <t>04 18 21.3</t>
  </si>
  <si>
    <t>38 01 35</t>
  </si>
  <si>
    <t>2MASXJ04372814-4711298</t>
  </si>
  <si>
    <t>02 37 28.2</t>
  </si>
  <si>
    <t>-47 11 29</t>
  </si>
  <si>
    <t>CGCG173-014</t>
  </si>
  <si>
    <t>18 35 03.4</t>
  </si>
  <si>
    <t>32 41 46</t>
  </si>
  <si>
    <t>PG0844+349</t>
  </si>
  <si>
    <t>08 47 42.5</t>
  </si>
  <si>
    <t>34 45 04</t>
  </si>
  <si>
    <t>MRK0205</t>
  </si>
  <si>
    <t>12 21 44.0</t>
  </si>
  <si>
    <t>75 18 38</t>
  </si>
  <si>
    <t>2MASXJ08131934+4608496</t>
  </si>
  <si>
    <t>08 13 19.3</t>
  </si>
  <si>
    <t>46 08 49</t>
  </si>
  <si>
    <t>IRAS09149-6206</t>
  </si>
  <si>
    <t>09 16 09.4</t>
  </si>
  <si>
    <t>-62 19 29</t>
  </si>
  <si>
    <t>2MASXJ09155946+5326576</t>
  </si>
  <si>
    <t>09 15 59.5</t>
  </si>
  <si>
    <t>53 26 57</t>
  </si>
  <si>
    <t>2MASXJ16363129+4202329</t>
  </si>
  <si>
    <t>16 36 31.3</t>
  </si>
  <si>
    <t>42 02 42</t>
  </si>
  <si>
    <t>MCG+06-37-020</t>
  </si>
  <si>
    <t>17 00 07.2</t>
  </si>
  <si>
    <t>37 50 22</t>
  </si>
  <si>
    <t>2MASXJ05030396-6633456</t>
  </si>
  <si>
    <t>05 03 04.0</t>
  </si>
  <si>
    <t>-66 33 46</t>
  </si>
  <si>
    <t>NUV mag</t>
  </si>
  <si>
    <t>NUV mag err</t>
  </si>
  <si>
    <t>FUV mag</t>
  </si>
  <si>
    <t>FUV mag err</t>
  </si>
  <si>
    <t>GALEX date of obs</t>
  </si>
  <si>
    <t>N/A</t>
  </si>
  <si>
    <t>Tristan Marklowitz, Inga Saathoff</t>
  </si>
  <si>
    <t>10/25/2003</t>
  </si>
  <si>
    <t>Casey McNaughton + Tanya Petach, Very close</t>
  </si>
  <si>
    <t>Can't find, Casey McNaughton+ Tanya Petach</t>
  </si>
  <si>
    <t>Casey McNaughton+ Tanya Petach</t>
  </si>
  <si>
    <t>another very close target, Casey McNaughton+ Tanya Petach</t>
  </si>
  <si>
    <t>Very faint, Casey McNaughton+ Tanya Petach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</si>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</sst>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00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San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1" fillId="29" borderId="7" applyNumberFormat="0" applyFont="0" applyAlignment="0" applyProtection="0"/>
    <xf numFmtId="0" fontId="29" fillId="2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1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14" fontId="0" fillId="30" borderId="10" xfId="0" applyNumberFormat="1" applyFont="1" applyFill="1" applyBorder="1" applyAlignment="1" quotePrefix="1">
      <alignment horizontal="center" vertical="center"/>
    </xf>
    <xf numFmtId="0" fontId="4" fillId="30" borderId="10" xfId="0" applyFont="1" applyFill="1" applyBorder="1" applyAlignment="1">
      <alignment/>
    </xf>
    <xf numFmtId="0" fontId="4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 quotePrefix="1">
      <alignment horizontal="center" vertical="center"/>
    </xf>
    <xf numFmtId="0" fontId="0" fillId="30" borderId="10" xfId="0" applyFont="1" applyFill="1" applyBorder="1" applyAlignment="1" quotePrefix="1">
      <alignment horizontal="center" vertical="center"/>
    </xf>
    <xf numFmtId="0" fontId="0" fillId="30" borderId="0" xfId="0" applyFont="1" applyFill="1" applyAlignment="1" quotePrefix="1">
      <alignment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14" fontId="0" fillId="30" borderId="10" xfId="0" applyNumberFormat="1" applyFont="1" applyFill="1" applyBorder="1" applyAlignment="1">
      <alignment horizontal="center" vertical="center"/>
    </xf>
    <xf numFmtId="11" fontId="0" fillId="30" borderId="10" xfId="0" applyNumberFormat="1" applyFont="1" applyFill="1" applyBorder="1" applyAlignment="1">
      <alignment horizontal="center" vertical="center"/>
    </xf>
    <xf numFmtId="0" fontId="0" fillId="30" borderId="0" xfId="0" applyFont="1" applyFill="1" applyAlignment="1">
      <alignment/>
    </xf>
    <xf numFmtId="0" fontId="20" fillId="30" borderId="10" xfId="0" applyFont="1" applyFill="1" applyBorder="1" applyAlignment="1" applyProtection="1">
      <alignment horizontal="center" vertical="center"/>
      <protection/>
    </xf>
    <xf numFmtId="0" fontId="20" fillId="30" borderId="10" xfId="0" applyNumberFormat="1" applyFont="1" applyFill="1" applyBorder="1" applyAlignment="1" applyProtection="1">
      <alignment horizontal="center" vertical="center"/>
      <protection/>
    </xf>
    <xf numFmtId="164" fontId="0" fillId="31" borderId="11" xfId="0" applyNumberFormat="1" applyFont="1" applyFill="1" applyBorder="1" applyAlignment="1">
      <alignment horizontal="center" vertical="center"/>
    </xf>
    <xf numFmtId="0" fontId="0" fillId="31" borderId="11" xfId="0" applyFont="1" applyFill="1" applyBorder="1" applyAlignment="1">
      <alignment horizontal="center" vertical="center"/>
    </xf>
    <xf numFmtId="14" fontId="0" fillId="30" borderId="10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7.140625" style="0" customWidth="1"/>
    <col min="2" max="2" width="12.00390625" style="3" customWidth="1"/>
    <col min="3" max="3" width="13.421875" style="3" customWidth="1"/>
    <col min="4" max="11" width="8.28125" style="3" customWidth="1"/>
    <col min="12" max="12" width="10.7109375" style="3" bestFit="1" customWidth="1"/>
    <col min="13" max="13" width="9.57421875" style="3" bestFit="1" customWidth="1"/>
    <col min="14" max="15" width="8.28125" style="3" customWidth="1"/>
    <col min="16" max="16" width="9.57421875" style="3" bestFit="1" customWidth="1"/>
    <col min="17" max="17" width="8.28125" style="3" customWidth="1"/>
    <col min="18" max="18" width="9.57421875" style="3" bestFit="1" customWidth="1"/>
    <col min="19" max="20" width="8.28125" style="3" customWidth="1"/>
    <col min="21" max="21" width="9.57421875" style="3" bestFit="1" customWidth="1"/>
    <col min="22" max="23" width="8.28125" style="3" customWidth="1"/>
    <col min="24" max="24" width="55.421875" style="3" bestFit="1" customWidth="1"/>
    <col min="25" max="25" width="9.00390625" style="15" customWidth="1"/>
    <col min="26" max="26" width="15.8515625" style="15" bestFit="1" customWidth="1"/>
    <col min="27" max="27" width="17.00390625" style="15" customWidth="1"/>
    <col min="28" max="28" width="10.00390625" style="15" customWidth="1"/>
    <col min="29" max="29" width="9.140625" style="15" customWidth="1"/>
    <col min="30" max="30" width="9.8515625" style="15" customWidth="1"/>
    <col min="31" max="31" width="15.421875" style="15" bestFit="1" customWidth="1"/>
    <col min="32" max="46" width="8.8515625" style="15" customWidth="1"/>
  </cols>
  <sheetData>
    <row r="1" spans="1:46" s="2" customFormat="1" ht="75">
      <c r="A1" s="6" t="s">
        <v>16</v>
      </c>
      <c r="B1" s="6" t="s">
        <v>17</v>
      </c>
      <c r="C1" s="6" t="s">
        <v>18</v>
      </c>
      <c r="D1" s="6" t="s">
        <v>121</v>
      </c>
      <c r="E1" s="6" t="s">
        <v>122</v>
      </c>
      <c r="F1" s="6" t="s">
        <v>7</v>
      </c>
      <c r="G1" s="6" t="s">
        <v>8</v>
      </c>
      <c r="H1" s="6" t="s">
        <v>123</v>
      </c>
      <c r="I1" s="6" t="s">
        <v>124</v>
      </c>
      <c r="J1" s="6" t="s">
        <v>9</v>
      </c>
      <c r="K1" s="6" t="s">
        <v>10</v>
      </c>
      <c r="L1" s="6" t="s">
        <v>125</v>
      </c>
      <c r="M1" s="6" t="s">
        <v>14</v>
      </c>
      <c r="N1" s="6" t="s">
        <v>0</v>
      </c>
      <c r="O1" s="6" t="s">
        <v>1</v>
      </c>
      <c r="P1" s="6" t="s">
        <v>2</v>
      </c>
      <c r="Q1" s="6" t="s">
        <v>3</v>
      </c>
      <c r="R1" s="6" t="s">
        <v>15</v>
      </c>
      <c r="S1" s="6" t="s">
        <v>4</v>
      </c>
      <c r="T1" s="6" t="s">
        <v>5</v>
      </c>
      <c r="U1" s="6" t="s">
        <v>6</v>
      </c>
      <c r="V1" s="6" t="s">
        <v>11</v>
      </c>
      <c r="W1" s="6" t="s">
        <v>12</v>
      </c>
      <c r="X1" s="6" t="s">
        <v>13</v>
      </c>
      <c r="Y1" s="13"/>
      <c r="Z1" s="13"/>
      <c r="AA1" s="13"/>
      <c r="AB1" s="13"/>
      <c r="AC1" s="13"/>
      <c r="AD1" s="13"/>
      <c r="AE1" s="13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26" ht="21.75" customHeight="1">
      <c r="A2" s="10" t="s">
        <v>19</v>
      </c>
      <c r="B2" s="11" t="s">
        <v>20</v>
      </c>
      <c r="C2" s="11" t="s">
        <v>21</v>
      </c>
      <c r="D2" s="26">
        <v>17.96</v>
      </c>
      <c r="E2" s="27">
        <v>0.03504281</v>
      </c>
      <c r="F2" s="27">
        <v>236.99794</v>
      </c>
      <c r="G2" s="27">
        <v>7.647398</v>
      </c>
      <c r="H2" s="24" t="s">
        <v>126</v>
      </c>
      <c r="I2" s="24" t="s">
        <v>126</v>
      </c>
      <c r="J2" s="24" t="s">
        <v>126</v>
      </c>
      <c r="K2" s="24" t="s">
        <v>126</v>
      </c>
      <c r="L2" s="28">
        <v>38273</v>
      </c>
      <c r="M2" s="8">
        <v>7064.6</v>
      </c>
      <c r="N2" s="8"/>
      <c r="O2" s="8">
        <v>144.42</v>
      </c>
      <c r="P2" s="8"/>
      <c r="Q2" s="8"/>
      <c r="R2" s="23">
        <v>7064.6</v>
      </c>
      <c r="S2" s="8"/>
      <c r="T2" s="8"/>
      <c r="U2" s="8"/>
      <c r="V2" s="8"/>
      <c r="W2" s="8"/>
      <c r="X2" s="7" t="s">
        <v>127</v>
      </c>
      <c r="Y2" s="1"/>
      <c r="Z2" s="1"/>
    </row>
    <row r="3" spans="1:25" s="37" customFormat="1" ht="21.75" customHeight="1">
      <c r="A3" s="32" t="s">
        <v>22</v>
      </c>
      <c r="B3" s="33" t="s">
        <v>23</v>
      </c>
      <c r="C3" s="34" t="s">
        <v>24</v>
      </c>
      <c r="D3" s="30">
        <v>15.0337048</v>
      </c>
      <c r="E3" s="35">
        <v>0.008717165</v>
      </c>
      <c r="F3" s="35">
        <v>3512.0022</v>
      </c>
      <c r="G3" s="35">
        <v>28.1903362</v>
      </c>
      <c r="H3" s="35">
        <v>15.6342335</v>
      </c>
      <c r="I3" s="35">
        <v>0.01780232</v>
      </c>
      <c r="J3" s="35">
        <v>2029.85486</v>
      </c>
      <c r="K3" s="35">
        <v>33.27452</v>
      </c>
      <c r="L3" s="31">
        <v>38094</v>
      </c>
      <c r="M3" s="35">
        <v>311500</v>
      </c>
      <c r="N3" s="35">
        <f>2.5*LOG10(179.7/(M3*10^(-6)))</f>
        <v>6.9027250652844625</v>
      </c>
      <c r="O3" s="35">
        <v>869.8</v>
      </c>
      <c r="P3" s="35">
        <v>311500</v>
      </c>
      <c r="Q3" s="35">
        <v>869.8</v>
      </c>
      <c r="R3" s="35">
        <v>1328000</v>
      </c>
      <c r="S3" s="35">
        <f>2.5*LOG10(115/(R3*10^(-6)))</f>
        <v>4.843749413304033</v>
      </c>
      <c r="T3" s="35">
        <v>933.8</v>
      </c>
      <c r="U3" s="35">
        <v>1328000</v>
      </c>
      <c r="V3" s="35">
        <v>933.8</v>
      </c>
      <c r="W3" s="35"/>
      <c r="X3" s="30" t="s">
        <v>127</v>
      </c>
      <c r="Y3" s="36"/>
    </row>
    <row r="4" spans="1:26" ht="21.75" customHeight="1">
      <c r="A4" s="10" t="s">
        <v>25</v>
      </c>
      <c r="B4" s="11" t="s">
        <v>26</v>
      </c>
      <c r="C4" s="11" t="s">
        <v>27</v>
      </c>
      <c r="D4" s="24">
        <v>18.1079044</v>
      </c>
      <c r="E4" s="27">
        <v>0.03727276</v>
      </c>
      <c r="F4" s="27">
        <v>206.954346</v>
      </c>
      <c r="G4" s="27">
        <v>7.10290956</v>
      </c>
      <c r="H4" s="27">
        <v>19.2637787</v>
      </c>
      <c r="I4" s="27">
        <v>0.147391</v>
      </c>
      <c r="J4" s="27">
        <v>71.72108</v>
      </c>
      <c r="K4" s="27">
        <v>9.733924</v>
      </c>
      <c r="L4" s="28">
        <v>38110</v>
      </c>
      <c r="M4" s="8">
        <v>199900</v>
      </c>
      <c r="N4" s="18">
        <f>2.5*LOG10(179.7/(M4*10^(-6)))</f>
        <v>7.384338207477143</v>
      </c>
      <c r="O4" s="8">
        <v>682.2</v>
      </c>
      <c r="P4" s="8">
        <v>199900</v>
      </c>
      <c r="Q4" s="8">
        <v>682.2</v>
      </c>
      <c r="R4" s="8">
        <v>157700</v>
      </c>
      <c r="S4" s="18">
        <f>2.5*LOG10(115/(R4*10^(-6)))</f>
        <v>7.157165367561772</v>
      </c>
      <c r="T4" s="8">
        <v>629.8</v>
      </c>
      <c r="U4" s="8">
        <v>157700</v>
      </c>
      <c r="V4" s="8">
        <v>629.8</v>
      </c>
      <c r="W4" s="8"/>
      <c r="X4" s="7" t="s">
        <v>127</v>
      </c>
      <c r="Y4" s="1"/>
      <c r="Z4" s="17"/>
    </row>
    <row r="5" spans="1:25" s="37" customFormat="1" ht="21.75" customHeight="1">
      <c r="A5" s="32" t="s">
        <v>28</v>
      </c>
      <c r="B5" s="33" t="s">
        <v>29</v>
      </c>
      <c r="C5" s="33" t="s">
        <v>30</v>
      </c>
      <c r="D5" s="30">
        <v>14.7876577</v>
      </c>
      <c r="E5" s="38">
        <v>0.009356201</v>
      </c>
      <c r="F5" s="38">
        <v>4405.283</v>
      </c>
      <c r="G5" s="38">
        <v>37.952774</v>
      </c>
      <c r="H5" s="38">
        <v>14.8542166</v>
      </c>
      <c r="I5" s="38">
        <v>0.0191387068</v>
      </c>
      <c r="J5" s="38">
        <v>4163.62451</v>
      </c>
      <c r="K5" s="38">
        <v>73.37605</v>
      </c>
      <c r="L5" s="39">
        <v>38011</v>
      </c>
      <c r="M5" s="40">
        <v>146600</v>
      </c>
      <c r="N5" s="38"/>
      <c r="O5" s="40">
        <v>73.14</v>
      </c>
      <c r="P5" s="38"/>
      <c r="Q5" s="38"/>
      <c r="R5" s="40">
        <v>147000</v>
      </c>
      <c r="S5" s="38"/>
      <c r="T5" s="38"/>
      <c r="U5" s="38"/>
      <c r="V5" s="38"/>
      <c r="W5" s="38"/>
      <c r="X5" s="30" t="s">
        <v>127</v>
      </c>
      <c r="Y5" s="41"/>
    </row>
    <row r="6" spans="1:25" ht="21.75" customHeight="1">
      <c r="A6" s="10" t="s">
        <v>31</v>
      </c>
      <c r="B6" s="11" t="s">
        <v>32</v>
      </c>
      <c r="C6" s="11" t="s">
        <v>33</v>
      </c>
      <c r="D6" s="24">
        <v>17.848175</v>
      </c>
      <c r="E6" s="27">
        <v>0.04292635</v>
      </c>
      <c r="F6" s="27">
        <v>262.885376</v>
      </c>
      <c r="G6" s="27">
        <v>10.391077</v>
      </c>
      <c r="H6" s="24" t="s">
        <v>126</v>
      </c>
      <c r="I6" s="24" t="s">
        <v>126</v>
      </c>
      <c r="J6" s="24" t="s">
        <v>126</v>
      </c>
      <c r="K6" s="24" t="s">
        <v>126</v>
      </c>
      <c r="L6" s="28">
        <v>38773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 t="s">
        <v>127</v>
      </c>
      <c r="Y6" s="1"/>
    </row>
    <row r="7" spans="1:25" s="37" customFormat="1" ht="21.75" customHeight="1">
      <c r="A7" s="32" t="s">
        <v>34</v>
      </c>
      <c r="B7" s="33" t="s">
        <v>35</v>
      </c>
      <c r="C7" s="33" t="s">
        <v>36</v>
      </c>
      <c r="D7" s="30" t="s">
        <v>126</v>
      </c>
      <c r="E7" s="30" t="s">
        <v>126</v>
      </c>
      <c r="F7" s="30" t="s">
        <v>126</v>
      </c>
      <c r="G7" s="30" t="s">
        <v>126</v>
      </c>
      <c r="H7" s="30" t="s">
        <v>126</v>
      </c>
      <c r="I7" s="30" t="s">
        <v>126</v>
      </c>
      <c r="J7" s="30" t="s">
        <v>126</v>
      </c>
      <c r="K7" s="30" t="s">
        <v>126</v>
      </c>
      <c r="L7" s="30" t="s">
        <v>126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0" t="s">
        <v>127</v>
      </c>
      <c r="Y7" s="41"/>
    </row>
    <row r="8" spans="1:25" ht="21.75" customHeight="1">
      <c r="A8" s="10" t="s">
        <v>37</v>
      </c>
      <c r="B8" s="11" t="s">
        <v>38</v>
      </c>
      <c r="C8" s="12" t="s">
        <v>39</v>
      </c>
      <c r="D8" s="24"/>
      <c r="E8" s="18"/>
      <c r="F8" s="18"/>
      <c r="G8" s="18"/>
      <c r="H8" s="18"/>
      <c r="I8" s="18"/>
      <c r="J8" s="18"/>
      <c r="K8" s="18"/>
      <c r="L8" s="1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6"/>
    </row>
    <row r="9" spans="1:25" s="37" customFormat="1" ht="21.75" customHeight="1">
      <c r="A9" s="32" t="s">
        <v>40</v>
      </c>
      <c r="B9" s="33" t="s">
        <v>41</v>
      </c>
      <c r="C9" s="34" t="s">
        <v>42</v>
      </c>
      <c r="D9" s="42">
        <v>17.82</v>
      </c>
      <c r="E9" s="42">
        <v>0.0457654</v>
      </c>
      <c r="F9" s="42">
        <v>270.09</v>
      </c>
      <c r="G9" s="42">
        <v>11.38125</v>
      </c>
      <c r="H9" s="42">
        <v>18.4</v>
      </c>
      <c r="I9" s="42">
        <v>0.09451546</v>
      </c>
      <c r="J9" s="42">
        <v>158.8</v>
      </c>
      <c r="K9" s="42">
        <v>13.8201237</v>
      </c>
      <c r="L9" s="42" t="s">
        <v>128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</row>
    <row r="10" spans="1:25" ht="21.75" customHeight="1">
      <c r="A10" s="10" t="s">
        <v>43</v>
      </c>
      <c r="B10" s="11" t="s">
        <v>44</v>
      </c>
      <c r="C10" s="11" t="s">
        <v>45</v>
      </c>
      <c r="D10" s="19">
        <v>18.44</v>
      </c>
      <c r="E10" s="19">
        <v>0.00566311</v>
      </c>
      <c r="F10" s="19">
        <v>152.85</v>
      </c>
      <c r="G10" s="19">
        <v>0.7970579999999999</v>
      </c>
      <c r="H10" s="19"/>
      <c r="I10" s="19"/>
      <c r="J10" s="19"/>
      <c r="K10" s="19"/>
      <c r="L10" s="20">
        <v>38000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"/>
    </row>
    <row r="11" spans="1:25" s="37" customFormat="1" ht="21.75" customHeight="1">
      <c r="A11" s="32" t="s">
        <v>46</v>
      </c>
      <c r="B11" s="33" t="s">
        <v>47</v>
      </c>
      <c r="C11" s="33" t="s">
        <v>48</v>
      </c>
      <c r="D11" s="42">
        <v>17.35</v>
      </c>
      <c r="E11" s="42">
        <v>0.029261667300000002</v>
      </c>
      <c r="F11" s="42">
        <v>415.39</v>
      </c>
      <c r="G11" s="42">
        <v>11.1925468</v>
      </c>
      <c r="H11" s="42">
        <v>18.21</v>
      </c>
      <c r="I11" s="42">
        <v>0.06567354</v>
      </c>
      <c r="J11" s="42">
        <v>189.14</v>
      </c>
      <c r="K11" s="42">
        <v>11.4377213</v>
      </c>
      <c r="L11" s="43">
        <v>38740</v>
      </c>
      <c r="M11" s="44">
        <v>15801.7</v>
      </c>
      <c r="N11" s="38"/>
      <c r="O11" s="38"/>
      <c r="P11" s="44">
        <v>15801.7</v>
      </c>
      <c r="Q11" s="45"/>
      <c r="R11" s="44">
        <v>20735.899999999998</v>
      </c>
      <c r="S11" s="45"/>
      <c r="T11" s="45"/>
      <c r="U11" s="44">
        <v>20735.899999999998</v>
      </c>
      <c r="V11" s="38"/>
      <c r="W11" s="38"/>
      <c r="X11" s="38"/>
      <c r="Y11" s="41"/>
    </row>
    <row r="12" spans="1:25" ht="21.75" customHeight="1">
      <c r="A12" s="10" t="s">
        <v>49</v>
      </c>
      <c r="B12" s="11" t="s">
        <v>50</v>
      </c>
      <c r="C12" s="11" t="s">
        <v>51</v>
      </c>
      <c r="D12" s="19">
        <v>17.83</v>
      </c>
      <c r="E12" s="19">
        <v>0.011714899</v>
      </c>
      <c r="F12" s="19">
        <v>253.06</v>
      </c>
      <c r="G12" s="19">
        <v>2.72980857</v>
      </c>
      <c r="H12" s="19">
        <v>17.89</v>
      </c>
      <c r="I12" s="19">
        <v>0.016313161700000002</v>
      </c>
      <c r="J12" s="19">
        <v>267.53</v>
      </c>
      <c r="K12" s="19">
        <v>4.018615</v>
      </c>
      <c r="L12" s="20">
        <v>39496</v>
      </c>
      <c r="M12" s="21">
        <v>2337</v>
      </c>
      <c r="N12" s="8"/>
      <c r="O12" s="8"/>
      <c r="P12" s="21">
        <v>2337</v>
      </c>
      <c r="Q12" s="22"/>
      <c r="R12" s="21">
        <v>1701.2800000000002</v>
      </c>
      <c r="S12" s="22"/>
      <c r="T12" s="22"/>
      <c r="U12" s="21">
        <v>1701.2800000000002</v>
      </c>
      <c r="V12" s="8"/>
      <c r="W12" s="8"/>
      <c r="X12" s="8"/>
      <c r="Y12" s="1"/>
    </row>
    <row r="13" spans="1:25" s="37" customFormat="1" ht="21.75" customHeight="1">
      <c r="A13" s="32" t="s">
        <v>52</v>
      </c>
      <c r="B13" s="33" t="s">
        <v>53</v>
      </c>
      <c r="C13" s="34" t="s">
        <v>54</v>
      </c>
      <c r="D13" s="42"/>
      <c r="E13" s="42"/>
      <c r="F13" s="42"/>
      <c r="G13" s="42"/>
      <c r="H13" s="42"/>
      <c r="I13" s="42"/>
      <c r="J13" s="42"/>
      <c r="K13" s="42"/>
      <c r="L13" s="42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</row>
    <row r="14" spans="1:25" ht="21.75" customHeight="1">
      <c r="A14" s="10" t="s">
        <v>55</v>
      </c>
      <c r="B14" s="11" t="s">
        <v>56</v>
      </c>
      <c r="C14" s="12" t="s">
        <v>57</v>
      </c>
      <c r="D14" s="24">
        <v>15.36</v>
      </c>
      <c r="E14" s="18">
        <v>0.0118167233</v>
      </c>
      <c r="F14" s="18">
        <v>2604.07</v>
      </c>
      <c r="G14" s="18">
        <v>28.3347549</v>
      </c>
      <c r="H14" s="18">
        <v>15.36</v>
      </c>
      <c r="I14" s="18">
        <v>0.019594105</v>
      </c>
      <c r="J14" s="18">
        <v>2611.94</v>
      </c>
      <c r="K14" s="18">
        <v>47.1257248</v>
      </c>
      <c r="L14" s="25">
        <v>37957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24" t="s">
        <v>129</v>
      </c>
      <c r="Y14" s="16"/>
    </row>
    <row r="15" spans="1:25" s="37" customFormat="1" ht="21.75" customHeight="1">
      <c r="A15" s="32" t="s">
        <v>58</v>
      </c>
      <c r="B15" s="33" t="s">
        <v>59</v>
      </c>
      <c r="C15" s="34" t="s">
        <v>60</v>
      </c>
      <c r="D15" s="30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0" t="s">
        <v>130</v>
      </c>
      <c r="Y15" s="36"/>
    </row>
    <row r="16" spans="1:25" ht="21.75" customHeight="1">
      <c r="A16" s="10" t="s">
        <v>61</v>
      </c>
      <c r="B16" s="11" t="s">
        <v>62</v>
      </c>
      <c r="C16" s="11" t="s">
        <v>63</v>
      </c>
      <c r="D16" s="24">
        <v>20.57</v>
      </c>
      <c r="E16" s="18">
        <v>0.0482382</v>
      </c>
      <c r="F16" s="18">
        <v>21.46</v>
      </c>
      <c r="G16" s="18">
        <v>34.1908</v>
      </c>
      <c r="H16" s="18">
        <v>21.03</v>
      </c>
      <c r="I16" s="18">
        <v>0.0996562</v>
      </c>
      <c r="J16" s="18">
        <v>14.11</v>
      </c>
      <c r="K16" s="18">
        <v>16.2562</v>
      </c>
      <c r="L16" s="25">
        <v>38124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24" t="s">
        <v>131</v>
      </c>
      <c r="Y16" s="1"/>
    </row>
    <row r="17" spans="1:25" s="37" customFormat="1" ht="21.75" customHeight="1">
      <c r="A17" s="32" t="s">
        <v>64</v>
      </c>
      <c r="B17" s="33" t="s">
        <v>65</v>
      </c>
      <c r="C17" s="33" t="s">
        <v>66</v>
      </c>
      <c r="D17" s="30">
        <v>19.27</v>
      </c>
      <c r="E17" s="38">
        <v>0.034454</v>
      </c>
      <c r="F17" s="38">
        <v>70.81</v>
      </c>
      <c r="G17" s="38">
        <v>2.24659</v>
      </c>
      <c r="H17" s="38">
        <v>20.44</v>
      </c>
      <c r="I17" s="38">
        <v>0.0850659</v>
      </c>
      <c r="J17" s="38">
        <v>24.34</v>
      </c>
      <c r="K17" s="38">
        <v>1.90627</v>
      </c>
      <c r="L17" s="39">
        <v>38148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0" t="s">
        <v>132</v>
      </c>
      <c r="Y17" s="41"/>
    </row>
    <row r="18" spans="1:25" ht="21.75" customHeight="1">
      <c r="A18" s="10" t="s">
        <v>67</v>
      </c>
      <c r="B18" s="11" t="s">
        <v>68</v>
      </c>
      <c r="C18" s="11" t="s">
        <v>69</v>
      </c>
      <c r="D18" s="24">
        <v>18.37</v>
      </c>
      <c r="E18" s="27">
        <v>0.0194597</v>
      </c>
      <c r="F18" s="27">
        <v>161.89</v>
      </c>
      <c r="G18" s="27">
        <v>2.90086</v>
      </c>
      <c r="H18" s="27">
        <v>19.59</v>
      </c>
      <c r="I18" s="27">
        <v>0.0539723</v>
      </c>
      <c r="J18" s="27">
        <v>52.97</v>
      </c>
      <c r="K18" s="27">
        <v>2.63245</v>
      </c>
      <c r="L18" s="28">
        <v>38407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24" t="s">
        <v>131</v>
      </c>
      <c r="Y18" s="1"/>
    </row>
    <row r="19" spans="1:25" s="37" customFormat="1" ht="21.75" customHeight="1">
      <c r="A19" s="32" t="s">
        <v>70</v>
      </c>
      <c r="B19" s="33" t="s">
        <v>71</v>
      </c>
      <c r="C19" s="34" t="s">
        <v>72</v>
      </c>
      <c r="D19" s="30">
        <v>19.78</v>
      </c>
      <c r="E19" s="35">
        <v>0.0207221</v>
      </c>
      <c r="F19" s="35">
        <v>45.15</v>
      </c>
      <c r="G19" s="35">
        <v>0.86144</v>
      </c>
      <c r="H19" s="35">
        <v>20.23</v>
      </c>
      <c r="I19" s="35">
        <v>0.0263238</v>
      </c>
      <c r="J19" s="35">
        <v>29.45</v>
      </c>
      <c r="K19" s="35">
        <v>0.713927</v>
      </c>
      <c r="L19" s="31">
        <v>38414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0" t="s">
        <v>133</v>
      </c>
      <c r="Y19" s="36"/>
    </row>
    <row r="20" spans="1:25" ht="21.75" customHeight="1">
      <c r="A20" s="10" t="s">
        <v>73</v>
      </c>
      <c r="B20" s="11" t="s">
        <v>74</v>
      </c>
      <c r="C20" s="11" t="s">
        <v>75</v>
      </c>
      <c r="D20" s="24">
        <v>20.64</v>
      </c>
      <c r="E20" s="27">
        <v>0.040741</v>
      </c>
      <c r="F20" s="27">
        <v>20.05</v>
      </c>
      <c r="G20" s="27">
        <v>0.752155</v>
      </c>
      <c r="H20" s="27">
        <v>21.17</v>
      </c>
      <c r="I20" s="27">
        <v>0.0680074</v>
      </c>
      <c r="J20" s="27">
        <v>12.4</v>
      </c>
      <c r="K20" s="27">
        <v>0.776784</v>
      </c>
      <c r="L20" s="28">
        <v>39371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"/>
    </row>
    <row r="21" spans="1:25" s="37" customFormat="1" ht="21.75" customHeight="1">
      <c r="A21" s="32" t="s">
        <v>76</v>
      </c>
      <c r="B21" s="33" t="s">
        <v>77</v>
      </c>
      <c r="C21" s="34" t="s">
        <v>78</v>
      </c>
      <c r="D21" s="30">
        <v>17.78</v>
      </c>
      <c r="E21" s="35">
        <v>0.0309595633</v>
      </c>
      <c r="F21" s="35">
        <v>281.06</v>
      </c>
      <c r="G21" s="35">
        <v>8.012349</v>
      </c>
      <c r="H21" s="35">
        <v>18.29</v>
      </c>
      <c r="I21" s="35">
        <v>0.06055568</v>
      </c>
      <c r="J21" s="35">
        <v>175.93</v>
      </c>
      <c r="K21" s="35">
        <v>9.809693</v>
      </c>
      <c r="L21" s="31">
        <v>39383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</row>
    <row r="22" spans="1:25" ht="21.75" customHeight="1">
      <c r="A22" s="10" t="s">
        <v>79</v>
      </c>
      <c r="B22" s="11" t="s">
        <v>80</v>
      </c>
      <c r="C22" s="11" t="s">
        <v>81</v>
      </c>
      <c r="D22" s="24">
        <v>18.64</v>
      </c>
      <c r="E22" s="27">
        <v>0.06649133</v>
      </c>
      <c r="F22" s="27">
        <v>126.56</v>
      </c>
      <c r="G22" s="27">
        <v>7.74863148</v>
      </c>
      <c r="H22" s="27">
        <v>20.34</v>
      </c>
      <c r="I22" s="27">
        <v>0.2472079</v>
      </c>
      <c r="J22" s="27">
        <v>26.68</v>
      </c>
      <c r="K22" s="27">
        <v>6.07354832</v>
      </c>
      <c r="L22" s="28">
        <v>39085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"/>
    </row>
    <row r="23" spans="1:25" s="37" customFormat="1" ht="21.75" customHeight="1">
      <c r="A23" s="32" t="s">
        <v>82</v>
      </c>
      <c r="B23" s="33" t="s">
        <v>83</v>
      </c>
      <c r="C23" s="33" t="s">
        <v>84</v>
      </c>
      <c r="D23" s="30">
        <v>19.2</v>
      </c>
      <c r="E23" s="38">
        <v>0.0249094</v>
      </c>
      <c r="F23" s="38">
        <v>75.37</v>
      </c>
      <c r="G23" s="38">
        <v>1.72885</v>
      </c>
      <c r="H23" s="38">
        <v>20.17</v>
      </c>
      <c r="I23" s="38">
        <v>0.0567754</v>
      </c>
      <c r="J23" s="38">
        <v>31.21</v>
      </c>
      <c r="K23" s="38">
        <v>1.63145</v>
      </c>
      <c r="L23" s="39">
        <v>39187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1"/>
    </row>
    <row r="24" spans="1:25" ht="21.75" customHeight="1">
      <c r="A24" s="10" t="s">
        <v>85</v>
      </c>
      <c r="B24" s="11" t="s">
        <v>86</v>
      </c>
      <c r="C24" s="12" t="s">
        <v>87</v>
      </c>
      <c r="D24" s="24">
        <v>22.03</v>
      </c>
      <c r="E24" s="18">
        <v>0.664742947</v>
      </c>
      <c r="F24" s="18">
        <v>5.59</v>
      </c>
      <c r="G24" s="18">
        <v>-999</v>
      </c>
      <c r="H24" s="24" t="s">
        <v>134</v>
      </c>
      <c r="I24" s="18">
        <v>-999</v>
      </c>
      <c r="J24" s="24" t="s">
        <v>134</v>
      </c>
      <c r="K24" s="18">
        <v>-999</v>
      </c>
      <c r="L24" s="25">
        <v>38891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6"/>
    </row>
    <row r="25" spans="1:25" s="37" customFormat="1" ht="21.75" customHeight="1">
      <c r="A25" s="32" t="s">
        <v>88</v>
      </c>
      <c r="B25" s="33" t="s">
        <v>89</v>
      </c>
      <c r="C25" s="33" t="s">
        <v>90</v>
      </c>
      <c r="D25" s="30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1"/>
    </row>
    <row r="26" spans="1:25" ht="21.75" customHeight="1">
      <c r="A26" s="10" t="s">
        <v>91</v>
      </c>
      <c r="B26" s="11" t="s">
        <v>92</v>
      </c>
      <c r="C26" s="12" t="s">
        <v>93</v>
      </c>
      <c r="D26" s="24">
        <v>16.09</v>
      </c>
      <c r="E26" s="24">
        <v>0.0187882</v>
      </c>
      <c r="F26" s="24">
        <v>1324.49</v>
      </c>
      <c r="G26" s="18">
        <v>22.91424</v>
      </c>
      <c r="H26" s="24">
        <v>16.43</v>
      </c>
      <c r="I26" s="18">
        <v>0.0364017</v>
      </c>
      <c r="J26" s="18">
        <v>977.134338</v>
      </c>
      <c r="K26" s="18">
        <v>32.7527</v>
      </c>
      <c r="L26" s="29">
        <v>39015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6"/>
    </row>
    <row r="27" spans="1:25" s="37" customFormat="1" ht="21.75" customHeight="1">
      <c r="A27" s="32" t="s">
        <v>94</v>
      </c>
      <c r="B27" s="33" t="s">
        <v>95</v>
      </c>
      <c r="C27" s="33" t="s">
        <v>96</v>
      </c>
      <c r="D27" s="30">
        <v>15.66</v>
      </c>
      <c r="E27" s="38">
        <v>0.00129414</v>
      </c>
      <c r="F27" s="30">
        <v>1972.51</v>
      </c>
      <c r="G27" s="38">
        <v>2.35056</v>
      </c>
      <c r="H27" s="30">
        <v>15.79</v>
      </c>
      <c r="I27" s="38">
        <v>0.00437918</v>
      </c>
      <c r="J27" s="30">
        <v>1761.89</v>
      </c>
      <c r="K27" s="38">
        <v>7.10462</v>
      </c>
      <c r="L27" s="46">
        <v>39065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1"/>
    </row>
    <row r="28" spans="1:25" ht="21.75" customHeight="1">
      <c r="A28" s="10" t="s">
        <v>97</v>
      </c>
      <c r="B28" s="11" t="s">
        <v>98</v>
      </c>
      <c r="C28" s="11" t="s">
        <v>99</v>
      </c>
      <c r="D28" s="24"/>
      <c r="E28" s="27"/>
      <c r="F28" s="27"/>
      <c r="G28" s="27"/>
      <c r="H28" s="27"/>
      <c r="I28" s="27"/>
      <c r="J28" s="27"/>
      <c r="K28" s="27"/>
      <c r="L28" s="27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"/>
    </row>
    <row r="29" spans="1:25" s="37" customFormat="1" ht="21.75" customHeight="1">
      <c r="A29" s="32" t="s">
        <v>100</v>
      </c>
      <c r="B29" s="33" t="s">
        <v>101</v>
      </c>
      <c r="C29" s="33" t="s">
        <v>102</v>
      </c>
      <c r="D29" s="3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1"/>
    </row>
    <row r="30" spans="1:25" ht="21.75" customHeight="1">
      <c r="A30" s="10" t="s">
        <v>103</v>
      </c>
      <c r="B30" s="11" t="s">
        <v>104</v>
      </c>
      <c r="C30" s="11" t="s">
        <v>105</v>
      </c>
      <c r="D30" s="24">
        <v>19.93</v>
      </c>
      <c r="E30" s="27">
        <v>0.0348126</v>
      </c>
      <c r="F30" s="24">
        <v>38.57</v>
      </c>
      <c r="G30" s="27">
        <v>1.2365</v>
      </c>
      <c r="H30" s="24">
        <v>20.21</v>
      </c>
      <c r="I30" s="27">
        <v>0.0461543</v>
      </c>
      <c r="J30" s="24">
        <v>30.11</v>
      </c>
      <c r="K30" s="27">
        <v>1.27952</v>
      </c>
      <c r="L30" s="29">
        <v>38557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"/>
    </row>
    <row r="31" spans="1:25" s="37" customFormat="1" ht="21.75" customHeight="1">
      <c r="A31" s="32" t="s">
        <v>106</v>
      </c>
      <c r="B31" s="33" t="s">
        <v>107</v>
      </c>
      <c r="C31" s="34" t="s">
        <v>108</v>
      </c>
      <c r="D31" s="30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</row>
    <row r="32" spans="1:25" ht="21.75" customHeight="1">
      <c r="A32" s="10" t="s">
        <v>109</v>
      </c>
      <c r="B32" s="11" t="s">
        <v>110</v>
      </c>
      <c r="C32" s="11" t="s">
        <v>111</v>
      </c>
      <c r="D32" s="24"/>
      <c r="E32" s="27"/>
      <c r="F32" s="27"/>
      <c r="G32" s="27"/>
      <c r="H32" s="27"/>
      <c r="I32" s="27"/>
      <c r="J32" s="27"/>
      <c r="K32" s="27"/>
      <c r="L32" s="2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"/>
    </row>
    <row r="33" spans="1:25" s="37" customFormat="1" ht="21.75" customHeight="1">
      <c r="A33" s="32" t="s">
        <v>112</v>
      </c>
      <c r="B33" s="33" t="s">
        <v>113</v>
      </c>
      <c r="C33" s="33" t="s">
        <v>114</v>
      </c>
      <c r="D33" s="3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/>
    </row>
    <row r="34" spans="1:25" ht="21.75" customHeight="1">
      <c r="A34" s="10" t="s">
        <v>115</v>
      </c>
      <c r="B34" s="11" t="s">
        <v>116</v>
      </c>
      <c r="C34" s="11" t="s">
        <v>117</v>
      </c>
      <c r="D34" s="24"/>
      <c r="E34" s="27"/>
      <c r="F34" s="27"/>
      <c r="G34" s="27"/>
      <c r="H34" s="27"/>
      <c r="I34" s="27"/>
      <c r="J34" s="27"/>
      <c r="K34" s="27"/>
      <c r="L34" s="2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"/>
    </row>
    <row r="35" spans="1:25" s="37" customFormat="1" ht="21.75" customHeight="1">
      <c r="A35" s="32" t="s">
        <v>118</v>
      </c>
      <c r="B35" s="33" t="s">
        <v>119</v>
      </c>
      <c r="C35" s="34" t="s">
        <v>120</v>
      </c>
      <c r="D35" s="30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</row>
    <row r="36" ht="15">
      <c r="C36" s="4"/>
    </row>
    <row r="37" ht="13.5" customHeight="1"/>
    <row r="38" ht="15">
      <c r="B38" s="5"/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 City Area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isaathoff</dc:creator>
  <cp:keywords/>
  <dc:description/>
  <cp:lastModifiedBy>isaathoff</cp:lastModifiedBy>
  <dcterms:created xsi:type="dcterms:W3CDTF">2010-06-22T20:17:13Z</dcterms:created>
  <dcterms:modified xsi:type="dcterms:W3CDTF">2010-07-24T15:39:25Z</dcterms:modified>
  <cp:category/>
  <cp:version/>
  <cp:contentType/>
  <cp:contentStatus/>
</cp:coreProperties>
</file>