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900" windowWidth="1828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<sst xmlns="http://schemas.openxmlformats.org/spreadsheetml/2006/main" count="149" uniqueCount="128">
  <si>
    <t>4.5 mag</t>
  </si>
  <si>
    <t>4.5 mag err</t>
  </si>
  <si>
    <t>4.5 flux density</t>
  </si>
  <si>
    <t>4.5 flux density err</t>
  </si>
  <si>
    <t>5.8 mag</t>
  </si>
  <si>
    <t>5.8 mag err</t>
  </si>
  <si>
    <t>5.8 flux density</t>
  </si>
  <si>
    <t>NUV flux density</t>
  </si>
  <si>
    <t>NUV flux density err</t>
  </si>
  <si>
    <t>FUV flux density</t>
  </si>
  <si>
    <t>FUV flux density err</t>
  </si>
  <si>
    <t>5.8 flux density err</t>
  </si>
  <si>
    <t>Time diff Spitzer - GALEX (days)</t>
  </si>
  <si>
    <t>Name of person(s) doing analysis and other comments.</t>
  </si>
  <si>
    <t>4.5 APT source intensity</t>
  </si>
  <si>
    <t>5.8 APT source intensity</t>
  </si>
  <si>
    <t>ID</t>
  </si>
  <si>
    <t>RA</t>
  </si>
  <si>
    <t>DEC</t>
  </si>
  <si>
    <t>NGC4639</t>
  </si>
  <si>
    <t>12 42 52.4</t>
  </si>
  <si>
    <t>13 15 26</t>
  </si>
  <si>
    <t>NGC4593</t>
  </si>
  <si>
    <t>12 39 39.4</t>
  </si>
  <si>
    <t>-05 20 39</t>
  </si>
  <si>
    <t>NGC0931</t>
  </si>
  <si>
    <t>02 28 14.5</t>
  </si>
  <si>
    <t>31 18 41</t>
  </si>
  <si>
    <t>UGC08823</t>
  </si>
  <si>
    <t>13 53 03.4</t>
  </si>
  <si>
    <t>69 18 29</t>
  </si>
  <si>
    <t>NGC5216</t>
  </si>
  <si>
    <t>13 32 06.9</t>
  </si>
  <si>
    <t>62 42 02</t>
  </si>
  <si>
    <t>UGC01841</t>
  </si>
  <si>
    <t>02 23 11.4</t>
  </si>
  <si>
    <t>42 59 31</t>
  </si>
  <si>
    <t>NVSSJ173728-290802</t>
  </si>
  <si>
    <t>17 37 28.4</t>
  </si>
  <si>
    <t>-29 08 02</t>
  </si>
  <si>
    <t>NGC0235A</t>
  </si>
  <si>
    <t>00 42 52.8</t>
  </si>
  <si>
    <t>-23 32 27</t>
  </si>
  <si>
    <t>SDSSJ172319.95+593834.6</t>
  </si>
  <si>
    <t>17 23 19.9</t>
  </si>
  <si>
    <t>59 38 34</t>
  </si>
  <si>
    <t>IC0486</t>
  </si>
  <si>
    <t>08 00 21.0</t>
  </si>
  <si>
    <t>26 36 48</t>
  </si>
  <si>
    <t>SBS1116+583A</t>
  </si>
  <si>
    <t>11 18 57.7</t>
  </si>
  <si>
    <t>58 03 23</t>
  </si>
  <si>
    <t>ARK120</t>
  </si>
  <si>
    <t>05 16 11.4</t>
  </si>
  <si>
    <t>-00 08 59</t>
  </si>
  <si>
    <t>MRK0618</t>
  </si>
  <si>
    <t>04 36 22.2</t>
  </si>
  <si>
    <t>-10 22 33</t>
  </si>
  <si>
    <t>ESO198-G024</t>
  </si>
  <si>
    <t>02 38 19.7</t>
  </si>
  <si>
    <t>-52 11 32</t>
  </si>
  <si>
    <t>2MASXJ14424260+0119114</t>
  </si>
  <si>
    <t>14 42 42.6</t>
  </si>
  <si>
    <t>01 19 11</t>
  </si>
  <si>
    <t>VIIIZw415</t>
  </si>
  <si>
    <t>14 25 05.5</t>
  </si>
  <si>
    <t>03 13 59</t>
  </si>
  <si>
    <t>UGC05101</t>
  </si>
  <si>
    <t>09 35 51.7</t>
  </si>
  <si>
    <t>61 21 11</t>
  </si>
  <si>
    <t>SDSSJ124404.52-012841.1</t>
  </si>
  <si>
    <t>12 44 04.5</t>
  </si>
  <si>
    <t>-01 28 41</t>
  </si>
  <si>
    <t>2MASXJ10005519+0223437</t>
  </si>
  <si>
    <t>10 00 55.2</t>
  </si>
  <si>
    <t>02 23 44</t>
  </si>
  <si>
    <t>2MASXJ00584747-0105497</t>
  </si>
  <si>
    <t>00 58 47.5</t>
  </si>
  <si>
    <t>-01 05 49</t>
  </si>
  <si>
    <t>2MASXJ02293862+0023133</t>
  </si>
  <si>
    <t>02 29 38.6</t>
  </si>
  <si>
    <t>00 23 13</t>
  </si>
  <si>
    <t>VIIZw468</t>
  </si>
  <si>
    <t>12 32 37.5</t>
  </si>
  <si>
    <t>66 24 52</t>
  </si>
  <si>
    <t>VIIIZw386</t>
  </si>
  <si>
    <t>14 14 47.2</t>
  </si>
  <si>
    <t>-00 00 13</t>
  </si>
  <si>
    <t>3C111</t>
  </si>
  <si>
    <t>04 18 21.3</t>
  </si>
  <si>
    <t>38 01 35</t>
  </si>
  <si>
    <t>2MASXJ04372814-4711298</t>
  </si>
  <si>
    <t>02 37 28.2</t>
  </si>
  <si>
    <t>-47 11 29</t>
  </si>
  <si>
    <t>CGCG173-014</t>
  </si>
  <si>
    <t>18 35 03.4</t>
  </si>
  <si>
    <t>32 41 46</t>
  </si>
  <si>
    <t>PG0844+349</t>
  </si>
  <si>
    <t>08 47 42.5</t>
  </si>
  <si>
    <t>34 45 04</t>
  </si>
  <si>
    <t>MRK0205</t>
  </si>
  <si>
    <t>12 21 44.0</t>
  </si>
  <si>
    <t>75 18 38</t>
  </si>
  <si>
    <t>2MASXJ08131934+4608496</t>
  </si>
  <si>
    <t>08 13 19.3</t>
  </si>
  <si>
    <t>46 08 49</t>
  </si>
  <si>
    <t>IRAS09149-6206</t>
  </si>
  <si>
    <t>09 16 09.4</t>
  </si>
  <si>
    <t>-62 19 29</t>
  </si>
  <si>
    <t>2MASXJ09155946+5326576</t>
  </si>
  <si>
    <t>09 15 59.5</t>
  </si>
  <si>
    <t>53 26 57</t>
  </si>
  <si>
    <t>2MASXJ16363129+4202329</t>
  </si>
  <si>
    <t>16 36 31.3</t>
  </si>
  <si>
    <t>42 02 42</t>
  </si>
  <si>
    <t>MCG+06-37-020</t>
  </si>
  <si>
    <t>17 00 07.2</t>
  </si>
  <si>
    <t>37 50 22</t>
  </si>
  <si>
    <t>2MASXJ05030396-6633456</t>
  </si>
  <si>
    <t>05 03 04.0</t>
  </si>
  <si>
    <t>-66 33 46</t>
  </si>
  <si>
    <t>NUV mag</t>
  </si>
  <si>
    <t>NUV mag err</t>
  </si>
  <si>
    <t>FUV mag</t>
  </si>
  <si>
    <t>FUV mag err</t>
  </si>
  <si>
    <t>GALEX date of obs</t>
  </si>
  <si>
    <t>N/A</t>
  </si>
  <si>
    <t>Tristan Marklowitz, Inga Saathoff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</si>
</sst>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1" applyNumberFormat="0" applyAlignment="0" applyProtection="0"/>
    <xf numFmtId="0" fontId="22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6" applyNumberFormat="0" applyFill="0" applyAlignment="0" applyProtection="0"/>
    <xf numFmtId="0" fontId="27" fillId="28" borderId="0" applyNumberFormat="0" applyBorder="0" applyAlignment="0" applyProtection="0"/>
    <xf numFmtId="0" fontId="1" fillId="29" borderId="7" applyNumberFormat="0" applyFont="0" applyAlignment="0" applyProtection="0"/>
    <xf numFmtId="0" fontId="28" fillId="24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ont="1" applyFill="1" applyBorder="1" applyAlignment="1" quotePrefix="1">
      <alignment horizontal="center" vertical="center"/>
    </xf>
    <xf numFmtId="0" fontId="0" fillId="30" borderId="0" xfId="0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30" borderId="10" xfId="0" applyFont="1" applyFill="1" applyBorder="1" applyAlignment="1">
      <alignment/>
    </xf>
    <xf numFmtId="0" fontId="4" fillId="30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14" fontId="0" fillId="0" borderId="10" xfId="0" applyNumberFormat="1" applyFont="1" applyBorder="1" applyAlignment="1">
      <alignment horizontal="center" vertical="center"/>
    </xf>
    <xf numFmtId="14" fontId="0" fillId="30" borderId="10" xfId="0" applyNumberFormat="1" applyFont="1" applyFill="1" applyBorder="1" applyAlignment="1" quotePrefix="1">
      <alignment horizontal="center" vertical="center"/>
    </xf>
    <xf numFmtId="14" fontId="0" fillId="3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8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27.140625" style="0" customWidth="1"/>
    <col min="2" max="2" width="12.00390625" style="3" customWidth="1"/>
    <col min="3" max="3" width="13.421875" style="3" customWidth="1"/>
    <col min="4" max="11" width="8.28125" style="3" customWidth="1"/>
    <col min="12" max="12" width="10.7109375" style="3" bestFit="1" customWidth="1"/>
    <col min="13" max="23" width="8.28125" style="3" customWidth="1"/>
    <col min="24" max="24" width="50.28125" style="3" customWidth="1"/>
    <col min="25" max="25" width="9.00390625" style="22" customWidth="1"/>
    <col min="26" max="26" width="15.8515625" style="22" bestFit="1" customWidth="1"/>
    <col min="27" max="27" width="17.00390625" style="22" customWidth="1"/>
    <col min="28" max="28" width="10.00390625" style="22" customWidth="1"/>
    <col min="29" max="29" width="9.140625" style="22" customWidth="1"/>
    <col min="30" max="30" width="9.8515625" style="22" customWidth="1"/>
    <col min="31" max="31" width="15.421875" style="22" bestFit="1" customWidth="1"/>
    <col min="32" max="46" width="8.8515625" style="22" customWidth="1"/>
  </cols>
  <sheetData>
    <row r="1" spans="1:46" s="2" customFormat="1" ht="75">
      <c r="A1" s="6" t="s">
        <v>16</v>
      </c>
      <c r="B1" s="6" t="s">
        <v>17</v>
      </c>
      <c r="C1" s="6" t="s">
        <v>18</v>
      </c>
      <c r="D1" s="6" t="s">
        <v>121</v>
      </c>
      <c r="E1" s="6" t="s">
        <v>122</v>
      </c>
      <c r="F1" s="6" t="s">
        <v>7</v>
      </c>
      <c r="G1" s="6" t="s">
        <v>8</v>
      </c>
      <c r="H1" s="6" t="s">
        <v>123</v>
      </c>
      <c r="I1" s="6" t="s">
        <v>124</v>
      </c>
      <c r="J1" s="6" t="s">
        <v>9</v>
      </c>
      <c r="K1" s="6" t="s">
        <v>10</v>
      </c>
      <c r="L1" s="6" t="s">
        <v>125</v>
      </c>
      <c r="M1" s="6" t="s">
        <v>14</v>
      </c>
      <c r="N1" s="6" t="s">
        <v>0</v>
      </c>
      <c r="O1" s="6" t="s">
        <v>1</v>
      </c>
      <c r="P1" s="6" t="s">
        <v>2</v>
      </c>
      <c r="Q1" s="6" t="s">
        <v>3</v>
      </c>
      <c r="R1" s="6" t="s">
        <v>15</v>
      </c>
      <c r="S1" s="6" t="s">
        <v>4</v>
      </c>
      <c r="T1" s="6" t="s">
        <v>5</v>
      </c>
      <c r="U1" s="6" t="s">
        <v>6</v>
      </c>
      <c r="V1" s="6" t="s">
        <v>11</v>
      </c>
      <c r="W1" s="6" t="s">
        <v>12</v>
      </c>
      <c r="X1" s="6" t="s">
        <v>13</v>
      </c>
      <c r="Y1" s="20"/>
      <c r="Z1" s="20"/>
      <c r="AA1" s="20"/>
      <c r="AB1" s="20"/>
      <c r="AC1" s="20"/>
      <c r="AD1" s="20"/>
      <c r="AE1" s="20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</row>
    <row r="2" spans="1:26" ht="21.75" customHeight="1">
      <c r="A2" s="14" t="s">
        <v>19</v>
      </c>
      <c r="B2" s="15" t="s">
        <v>20</v>
      </c>
      <c r="C2" s="15" t="s">
        <v>21</v>
      </c>
      <c r="D2" s="3">
        <v>17.96</v>
      </c>
      <c r="E2" s="8">
        <v>0.03504281</v>
      </c>
      <c r="F2" s="8">
        <v>236.99794</v>
      </c>
      <c r="G2" s="8">
        <v>7.647398</v>
      </c>
      <c r="H2" s="7" t="s">
        <v>126</v>
      </c>
      <c r="I2" s="7" t="s">
        <v>126</v>
      </c>
      <c r="J2" s="7" t="s">
        <v>126</v>
      </c>
      <c r="K2" s="7" t="s">
        <v>126</v>
      </c>
      <c r="L2" s="25">
        <v>38273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7" t="s">
        <v>127</v>
      </c>
      <c r="Y2" s="1"/>
      <c r="Z2" s="1"/>
    </row>
    <row r="3" spans="1:46" s="12" customFormat="1" ht="21.75" customHeight="1">
      <c r="A3" s="16" t="s">
        <v>22</v>
      </c>
      <c r="B3" s="17" t="s">
        <v>23</v>
      </c>
      <c r="C3" s="18" t="s">
        <v>24</v>
      </c>
      <c r="D3" s="10">
        <v>15.0337048</v>
      </c>
      <c r="E3" s="11">
        <v>0.008717165</v>
      </c>
      <c r="F3" s="11">
        <v>3512.0022</v>
      </c>
      <c r="G3" s="11">
        <v>28.1903362</v>
      </c>
      <c r="H3" s="11">
        <v>15.6342335</v>
      </c>
      <c r="I3" s="11">
        <v>0.01780232</v>
      </c>
      <c r="J3" s="11">
        <v>2029.85486</v>
      </c>
      <c r="K3" s="11">
        <v>33.27452</v>
      </c>
      <c r="L3" s="26">
        <v>38094</v>
      </c>
      <c r="M3" s="11">
        <v>311500</v>
      </c>
      <c r="N3" s="11">
        <f>2.5*LOG10(179.7/(M3*10^(-6)))</f>
        <v>6.9027250652844625</v>
      </c>
      <c r="O3" s="11">
        <v>869.8</v>
      </c>
      <c r="P3" s="11">
        <v>311500</v>
      </c>
      <c r="Q3" s="11">
        <v>869.8</v>
      </c>
      <c r="R3" s="11">
        <v>1328000</v>
      </c>
      <c r="S3" s="11">
        <f>2.5*LOG10(115/(R3*10^(-6)))</f>
        <v>4.843749413304033</v>
      </c>
      <c r="T3" s="11">
        <v>933.8</v>
      </c>
      <c r="U3" s="11">
        <v>1328000</v>
      </c>
      <c r="V3" s="11">
        <v>933.8</v>
      </c>
      <c r="W3" s="11"/>
      <c r="X3" s="10" t="s">
        <v>127</v>
      </c>
      <c r="Y3" s="23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</row>
    <row r="4" spans="1:26" ht="21.75" customHeight="1">
      <c r="A4" s="14" t="s">
        <v>25</v>
      </c>
      <c r="B4" s="15" t="s">
        <v>26</v>
      </c>
      <c r="C4" s="15" t="s">
        <v>27</v>
      </c>
      <c r="D4" s="7">
        <v>18.1079044</v>
      </c>
      <c r="E4" s="8">
        <v>0.03727276</v>
      </c>
      <c r="F4" s="8">
        <v>206.954346</v>
      </c>
      <c r="G4" s="8">
        <v>7.10290956</v>
      </c>
      <c r="H4" s="8">
        <v>19.2637787</v>
      </c>
      <c r="I4" s="8">
        <v>0.147391</v>
      </c>
      <c r="J4" s="8">
        <v>71.72108</v>
      </c>
      <c r="K4" s="8">
        <v>9.733924</v>
      </c>
      <c r="L4" s="25">
        <v>38110</v>
      </c>
      <c r="M4" s="8">
        <v>199900</v>
      </c>
      <c r="N4" s="28">
        <f>2.5*LOG10(179.7/(M4*10^(-6)))</f>
        <v>7.384338207477143</v>
      </c>
      <c r="O4" s="8">
        <v>682.2</v>
      </c>
      <c r="P4" s="8">
        <v>199900</v>
      </c>
      <c r="Q4" s="8">
        <v>682.2</v>
      </c>
      <c r="R4" s="8">
        <v>157700</v>
      </c>
      <c r="S4" s="28">
        <f>2.5*LOG10(115/(R4*10^(-6)))</f>
        <v>7.157165367561772</v>
      </c>
      <c r="T4" s="8">
        <v>629.8</v>
      </c>
      <c r="U4" s="8">
        <v>157700</v>
      </c>
      <c r="V4" s="8">
        <v>629.8</v>
      </c>
      <c r="W4" s="8"/>
      <c r="X4" s="7" t="s">
        <v>127</v>
      </c>
      <c r="Y4" s="1"/>
      <c r="Z4" s="24"/>
    </row>
    <row r="5" spans="1:46" s="12" customFormat="1" ht="21.75" customHeight="1">
      <c r="A5" s="16" t="s">
        <v>28</v>
      </c>
      <c r="B5" s="17" t="s">
        <v>29</v>
      </c>
      <c r="C5" s="17" t="s">
        <v>30</v>
      </c>
      <c r="D5" s="10">
        <v>14.7876577</v>
      </c>
      <c r="E5" s="13">
        <v>0.009356201</v>
      </c>
      <c r="F5" s="13">
        <v>4405.283</v>
      </c>
      <c r="G5" s="13">
        <v>37.952774</v>
      </c>
      <c r="H5" s="13">
        <v>14.8542166</v>
      </c>
      <c r="I5" s="13">
        <v>0.0191387068</v>
      </c>
      <c r="J5" s="13">
        <v>4163.62451</v>
      </c>
      <c r="K5" s="13">
        <v>73.37605</v>
      </c>
      <c r="L5" s="27">
        <v>38011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0" t="s">
        <v>127</v>
      </c>
      <c r="Y5" s="1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</row>
    <row r="6" spans="1:25" ht="21.75" customHeight="1">
      <c r="A6" s="14" t="s">
        <v>31</v>
      </c>
      <c r="B6" s="15" t="s">
        <v>32</v>
      </c>
      <c r="C6" s="15" t="s">
        <v>33</v>
      </c>
      <c r="D6" s="7">
        <v>17.848175</v>
      </c>
      <c r="E6" s="8">
        <v>0.04292635</v>
      </c>
      <c r="F6" s="8">
        <v>262.885376</v>
      </c>
      <c r="G6" s="8">
        <v>10.391077</v>
      </c>
      <c r="H6" s="7" t="s">
        <v>126</v>
      </c>
      <c r="I6" s="7" t="s">
        <v>126</v>
      </c>
      <c r="J6" s="7" t="s">
        <v>126</v>
      </c>
      <c r="K6" s="7" t="s">
        <v>126</v>
      </c>
      <c r="L6" s="25">
        <v>38773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7" t="s">
        <v>127</v>
      </c>
      <c r="Y6" s="1"/>
    </row>
    <row r="7" spans="1:46" s="12" customFormat="1" ht="21.75" customHeight="1">
      <c r="A7" s="16" t="s">
        <v>34</v>
      </c>
      <c r="B7" s="17" t="s">
        <v>35</v>
      </c>
      <c r="C7" s="17" t="s">
        <v>36</v>
      </c>
      <c r="D7" s="10" t="s">
        <v>126</v>
      </c>
      <c r="E7" s="10" t="s">
        <v>126</v>
      </c>
      <c r="F7" s="10" t="s">
        <v>126</v>
      </c>
      <c r="G7" s="10" t="s">
        <v>126</v>
      </c>
      <c r="H7" s="10" t="s">
        <v>126</v>
      </c>
      <c r="I7" s="10" t="s">
        <v>126</v>
      </c>
      <c r="J7" s="10" t="s">
        <v>126</v>
      </c>
      <c r="K7" s="10" t="s">
        <v>126</v>
      </c>
      <c r="L7" s="10" t="s">
        <v>126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0" t="s">
        <v>127</v>
      </c>
      <c r="Y7" s="1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25" ht="21.75" customHeight="1">
      <c r="A8" s="14" t="s">
        <v>37</v>
      </c>
      <c r="B8" s="15" t="s">
        <v>38</v>
      </c>
      <c r="C8" s="19" t="s">
        <v>39</v>
      </c>
      <c r="D8" s="7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23"/>
    </row>
    <row r="9" spans="1:46" s="12" customFormat="1" ht="21.75" customHeight="1">
      <c r="A9" s="16" t="s">
        <v>40</v>
      </c>
      <c r="B9" s="17" t="s">
        <v>41</v>
      </c>
      <c r="C9" s="18" t="s">
        <v>42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23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</row>
    <row r="10" spans="1:25" ht="21.75" customHeight="1">
      <c r="A10" s="14" t="s">
        <v>43</v>
      </c>
      <c r="B10" s="15" t="s">
        <v>44</v>
      </c>
      <c r="C10" s="15" t="s">
        <v>45</v>
      </c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1"/>
    </row>
    <row r="11" spans="1:46" s="12" customFormat="1" ht="21.75" customHeight="1">
      <c r="A11" s="16" t="s">
        <v>46</v>
      </c>
      <c r="B11" s="17" t="s">
        <v>47</v>
      </c>
      <c r="C11" s="17" t="s">
        <v>48</v>
      </c>
      <c r="D11" s="10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</row>
    <row r="12" spans="1:25" ht="21.75" customHeight="1">
      <c r="A12" s="14" t="s">
        <v>49</v>
      </c>
      <c r="B12" s="15" t="s">
        <v>50</v>
      </c>
      <c r="C12" s="15" t="s">
        <v>51</v>
      </c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1"/>
    </row>
    <row r="13" spans="1:46" s="12" customFormat="1" ht="21.75" customHeight="1">
      <c r="A13" s="16" t="s">
        <v>52</v>
      </c>
      <c r="B13" s="17" t="s">
        <v>53</v>
      </c>
      <c r="C13" s="18" t="s">
        <v>54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23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</row>
    <row r="14" spans="1:25" ht="21.75" customHeight="1">
      <c r="A14" s="14" t="s">
        <v>55</v>
      </c>
      <c r="B14" s="15" t="s">
        <v>56</v>
      </c>
      <c r="C14" s="19" t="s">
        <v>57</v>
      </c>
      <c r="D14" s="7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23"/>
    </row>
    <row r="15" spans="1:46" s="12" customFormat="1" ht="21.75" customHeight="1">
      <c r="A15" s="16" t="s">
        <v>58</v>
      </c>
      <c r="B15" s="17" t="s">
        <v>59</v>
      </c>
      <c r="C15" s="18" t="s">
        <v>60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3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</row>
    <row r="16" spans="1:25" ht="21.75" customHeight="1">
      <c r="A16" s="14" t="s">
        <v>61</v>
      </c>
      <c r="B16" s="15" t="s">
        <v>62</v>
      </c>
      <c r="C16" s="15" t="s">
        <v>63</v>
      </c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"/>
    </row>
    <row r="17" spans="1:46" s="12" customFormat="1" ht="21.75" customHeight="1">
      <c r="A17" s="16" t="s">
        <v>64</v>
      </c>
      <c r="B17" s="17" t="s">
        <v>65</v>
      </c>
      <c r="C17" s="17" t="s">
        <v>66</v>
      </c>
      <c r="D17" s="10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</row>
    <row r="18" spans="1:25" ht="21.75" customHeight="1">
      <c r="A18" s="14" t="s">
        <v>67</v>
      </c>
      <c r="B18" s="15" t="s">
        <v>68</v>
      </c>
      <c r="C18" s="15" t="s">
        <v>69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1"/>
    </row>
    <row r="19" spans="1:46" s="12" customFormat="1" ht="21.75" customHeight="1">
      <c r="A19" s="16" t="s">
        <v>70</v>
      </c>
      <c r="B19" s="17" t="s">
        <v>71</v>
      </c>
      <c r="C19" s="18" t="s">
        <v>72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23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</row>
    <row r="20" spans="1:25" ht="21.75" customHeight="1">
      <c r="A20" s="14" t="s">
        <v>73</v>
      </c>
      <c r="B20" s="15" t="s">
        <v>74</v>
      </c>
      <c r="C20" s="15" t="s">
        <v>75</v>
      </c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"/>
    </row>
    <row r="21" spans="1:46" s="12" customFormat="1" ht="21.75" customHeight="1">
      <c r="A21" s="16" t="s">
        <v>76</v>
      </c>
      <c r="B21" s="17" t="s">
        <v>77</v>
      </c>
      <c r="C21" s="18" t="s">
        <v>78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23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</row>
    <row r="22" spans="1:25" ht="21.75" customHeight="1">
      <c r="A22" s="14" t="s">
        <v>79</v>
      </c>
      <c r="B22" s="15" t="s">
        <v>80</v>
      </c>
      <c r="C22" s="15" t="s">
        <v>81</v>
      </c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"/>
    </row>
    <row r="23" spans="1:46" s="12" customFormat="1" ht="21.75" customHeight="1">
      <c r="A23" s="16" t="s">
        <v>82</v>
      </c>
      <c r="B23" s="17" t="s">
        <v>83</v>
      </c>
      <c r="C23" s="17" t="s">
        <v>84</v>
      </c>
      <c r="D23" s="1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</row>
    <row r="24" spans="1:25" ht="21.75" customHeight="1">
      <c r="A24" s="14" t="s">
        <v>85</v>
      </c>
      <c r="B24" s="15" t="s">
        <v>86</v>
      </c>
      <c r="C24" s="19" t="s">
        <v>87</v>
      </c>
      <c r="D24" s="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23"/>
    </row>
    <row r="25" spans="1:46" s="12" customFormat="1" ht="21.75" customHeight="1">
      <c r="A25" s="16" t="s">
        <v>88</v>
      </c>
      <c r="B25" s="17" t="s">
        <v>89</v>
      </c>
      <c r="C25" s="17" t="s">
        <v>90</v>
      </c>
      <c r="D25" s="10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</row>
    <row r="26" spans="1:25" ht="21.75" customHeight="1">
      <c r="A26" s="14" t="s">
        <v>91</v>
      </c>
      <c r="B26" s="15" t="s">
        <v>92</v>
      </c>
      <c r="C26" s="19" t="s">
        <v>93</v>
      </c>
      <c r="D26" s="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23"/>
    </row>
    <row r="27" spans="1:46" s="12" customFormat="1" ht="21.75" customHeight="1">
      <c r="A27" s="16" t="s">
        <v>94</v>
      </c>
      <c r="B27" s="17" t="s">
        <v>95</v>
      </c>
      <c r="C27" s="17" t="s">
        <v>96</v>
      </c>
      <c r="D27" s="10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</row>
    <row r="28" spans="1:25" ht="21.75" customHeight="1">
      <c r="A28" s="14" t="s">
        <v>97</v>
      </c>
      <c r="B28" s="15" t="s">
        <v>98</v>
      </c>
      <c r="C28" s="15" t="s">
        <v>99</v>
      </c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"/>
    </row>
    <row r="29" spans="1:46" s="12" customFormat="1" ht="21.75" customHeight="1">
      <c r="A29" s="16" t="s">
        <v>100</v>
      </c>
      <c r="B29" s="17" t="s">
        <v>101</v>
      </c>
      <c r="C29" s="17" t="s">
        <v>102</v>
      </c>
      <c r="D29" s="10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</row>
    <row r="30" spans="1:25" ht="21.75" customHeight="1">
      <c r="A30" s="14" t="s">
        <v>103</v>
      </c>
      <c r="B30" s="15" t="s">
        <v>104</v>
      </c>
      <c r="C30" s="15" t="s">
        <v>105</v>
      </c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"/>
    </row>
    <row r="31" spans="1:46" s="12" customFormat="1" ht="21.75" customHeight="1">
      <c r="A31" s="16" t="s">
        <v>106</v>
      </c>
      <c r="B31" s="17" t="s">
        <v>107</v>
      </c>
      <c r="C31" s="18" t="s">
        <v>108</v>
      </c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23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</row>
    <row r="32" spans="1:25" ht="21.75" customHeight="1">
      <c r="A32" s="14" t="s">
        <v>109</v>
      </c>
      <c r="B32" s="15" t="s">
        <v>110</v>
      </c>
      <c r="C32" s="15" t="s">
        <v>111</v>
      </c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"/>
    </row>
    <row r="33" spans="1:46" s="12" customFormat="1" ht="21.75" customHeight="1">
      <c r="A33" s="16" t="s">
        <v>112</v>
      </c>
      <c r="B33" s="17" t="s">
        <v>113</v>
      </c>
      <c r="C33" s="17" t="s">
        <v>114</v>
      </c>
      <c r="D33" s="10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</row>
    <row r="34" spans="1:25" ht="21.75" customHeight="1">
      <c r="A34" s="14" t="s">
        <v>115</v>
      </c>
      <c r="B34" s="15" t="s">
        <v>116</v>
      </c>
      <c r="C34" s="15" t="s">
        <v>117</v>
      </c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"/>
    </row>
    <row r="35" spans="1:46" s="12" customFormat="1" ht="21.75" customHeight="1">
      <c r="A35" s="16" t="s">
        <v>118</v>
      </c>
      <c r="B35" s="17" t="s">
        <v>119</v>
      </c>
      <c r="C35" s="18" t="s">
        <v>120</v>
      </c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23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</row>
    <row r="36" ht="15">
      <c r="C36" s="4"/>
    </row>
    <row r="37" ht="13.5" customHeight="1"/>
    <row r="38" ht="15">
      <c r="B38" s="5"/>
    </row>
  </sheetData>
  <sheetProtection/>
  <printOptions/>
  <pageMargins left="0.7" right="0.7" top="0.75" bottom="0.75" header="0.3" footer="0.3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 City Area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isaathoff</dc:creator>
  <cp:keywords/>
  <dc:description/>
  <cp:lastModifiedBy>isaathoff</cp:lastModifiedBy>
  <dcterms:created xsi:type="dcterms:W3CDTF">2010-06-22T20:17:13Z</dcterms:created>
  <dcterms:modified xsi:type="dcterms:W3CDTF">2010-07-21T21:20:08Z</dcterms:modified>
  <cp:category/>
  <cp:version/>
  <cp:contentType/>
  <cp:contentStatus/>
</cp:coreProperties>
</file>